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225" windowWidth="12930" windowHeight="8760" tabRatio="771" activeTab="2"/>
  </bookViews>
  <sheets>
    <sheet name="表紙" sheetId="1" r:id="rId1"/>
    <sheet name="【施設】予約機能" sheetId="2" r:id="rId2"/>
    <sheet name="【施設】抽選機能" sheetId="3" r:id="rId3"/>
    <sheet name="【施設】利用者機能" sheetId="4" r:id="rId4"/>
    <sheet name="【講座】機能" sheetId="5" r:id="rId5"/>
    <sheet name="非機能要件" sheetId="6" r:id="rId6"/>
  </sheets>
  <definedNames>
    <definedName name="_xlnm._FilterDatabase" localSheetId="4" hidden="1">'【講座】機能'!$A$1:$G$1</definedName>
    <definedName name="_xlnm._FilterDatabase" localSheetId="2" hidden="1">'【施設】抽選機能'!$A$1:$G$1</definedName>
    <definedName name="_xlnm._FilterDatabase" localSheetId="1" hidden="1">'【施設】予約機能'!$A$1:$G$210</definedName>
    <definedName name="_xlnm._FilterDatabase" localSheetId="3" hidden="1">'【施設】利用者機能'!$A$1:$G$1</definedName>
    <definedName name="_xlnm._FilterDatabase" localSheetId="5" hidden="1">'非機能要件'!$A$1:$G$1</definedName>
    <definedName name="_xlnm.Print_Area" localSheetId="4">'【講座】機能'!$A$1:$G$46</definedName>
    <definedName name="_xlnm.Print_Area" localSheetId="2">'【施設】抽選機能'!$A$1:$G$32</definedName>
    <definedName name="_xlnm.Print_Area" localSheetId="1">'【施設】予約機能'!$A$1:$G$210</definedName>
    <definedName name="_xlnm.Print_Area" localSheetId="3">'【施設】利用者機能'!$A$1:$G$118</definedName>
    <definedName name="_xlnm.Print_Area" localSheetId="5">'非機能要件'!$A$1:$G$25</definedName>
    <definedName name="_xlnm.Print_Titles" localSheetId="4">'【講座】機能'!$1:$1</definedName>
    <definedName name="_xlnm.Print_Titles" localSheetId="2">'【施設】抽選機能'!$1:$1</definedName>
    <definedName name="_xlnm.Print_Titles" localSheetId="1">'【施設】予約機能'!$1:$1</definedName>
    <definedName name="_xlnm.Print_Titles" localSheetId="3">'【施設】利用者機能'!$1:$1</definedName>
    <definedName name="_xlnm.Print_Titles" localSheetId="5">'非機能要件'!$1:$1</definedName>
  </definedNames>
  <calcPr fullCalcOnLoad="1"/>
</workbook>
</file>

<file path=xl/sharedStrings.xml><?xml version="1.0" encoding="utf-8"?>
<sst xmlns="http://schemas.openxmlformats.org/spreadsheetml/2006/main" count="573" uniqueCount="536">
  <si>
    <t xml:space="preserve">予約済の部分をクリックすることにより、予約詳細情報が表示されること。
</t>
  </si>
  <si>
    <t xml:space="preserve">予約情報は空き状況画面から予約申込画面へと進めること。
</t>
  </si>
  <si>
    <t xml:space="preserve">予約受付の際、登録者の利用者番号を入力することで利用者の情報を表示・登録できること。また利用者情報の全ての項目から検索できること。
</t>
  </si>
  <si>
    <t xml:space="preserve">予約情報登録の際の、受付メディア、更新メディア、受付日、変更日、取消日を自動管理できること。
</t>
  </si>
  <si>
    <t xml:space="preserve">登録した予約の施設、利用日や利用時間、加算減免区分など、変更処理ができること。
</t>
  </si>
  <si>
    <t xml:space="preserve">既に登録している予約に対して新たに予約追加ができること。
</t>
  </si>
  <si>
    <t xml:space="preserve">登録した予約の取消処理ができること。取消処理を行った場合、還付の可否を職員判断で実施できること。
</t>
  </si>
  <si>
    <t xml:space="preserve">延長時間の設定が可能で、自動計算の機能があること。
</t>
  </si>
  <si>
    <t xml:space="preserve">部屋に備付けの備品や、共通備品などの指定で簡単に検索ができること。
</t>
  </si>
  <si>
    <t xml:space="preserve">施設の予約に付随する設備の予約登録ができること。
</t>
  </si>
  <si>
    <t xml:space="preserve">施設予約を伴わない単独設備予約も可能なこと。
</t>
  </si>
  <si>
    <t xml:space="preserve">同時に複数の予約が可能なこと。
</t>
  </si>
  <si>
    <t xml:space="preserve">既設備予約に対して設備の追加ができること。
</t>
  </si>
  <si>
    <t xml:space="preserve">既設備予約の時間帯、個数の変更ができること。
</t>
  </si>
  <si>
    <t xml:space="preserve">既設備予約に対して設備の取消ができること。
</t>
  </si>
  <si>
    <t xml:space="preserve">マスタメンテナンスにて設定した内容に従って、自動計算が行われること。
</t>
  </si>
  <si>
    <t xml:space="preserve">午前、午後、夜間とそれぞれ使用する場合と、午前午後を連続使用するような場合や、午前から夜間を連続で使用する場合の自動計算が可能なこと。
</t>
  </si>
  <si>
    <t xml:space="preserve">画面から選択することで請求処理と同時に以下の伝票が出力可能なこと。
請求書、許可書、変更許可書
</t>
  </si>
  <si>
    <t xml:space="preserve">請求の取消処理も可能なこと。
</t>
  </si>
  <si>
    <t xml:space="preserve">変更による料金増額が発生した場合には、差額徴収の請求処理ができること。
</t>
  </si>
  <si>
    <t xml:space="preserve">請求処理を行った予約に対して入金処理が行えること。
</t>
  </si>
  <si>
    <t xml:space="preserve">入金取消処理も可能なこと。
</t>
  </si>
  <si>
    <t xml:space="preserve">入金済みの予約に対して取消処理を行った場合、還付処理が行えること。
</t>
  </si>
  <si>
    <t xml:space="preserve">還付申請取消、還付取消が行えること。
</t>
  </si>
  <si>
    <t xml:space="preserve">検索結果の表示は検索項目の全てが対象となり、表示選択は操作者が任意で指定できること。また並び順を指定できること。
</t>
  </si>
  <si>
    <t xml:space="preserve">利用者登録のデータは各施設において一元管理ができること。
</t>
  </si>
  <si>
    <t xml:space="preserve">インターネット、開放端末より仮利用者登録ができ、承認されることにより正式に登録されること。
</t>
  </si>
  <si>
    <t xml:space="preserve">利用者登録者は一覧で検索でき、承認の操作が行えること。
</t>
  </si>
  <si>
    <t>利用者認証</t>
  </si>
  <si>
    <t>空き状況検索</t>
  </si>
  <si>
    <t>抽選状況表示</t>
  </si>
  <si>
    <t>設備予約</t>
  </si>
  <si>
    <t>抽選申込み</t>
  </si>
  <si>
    <t>抽選処理機能</t>
  </si>
  <si>
    <t>抽選処理</t>
  </si>
  <si>
    <t>予約振替処理機能</t>
  </si>
  <si>
    <t>当選確認</t>
  </si>
  <si>
    <t>予約振替</t>
  </si>
  <si>
    <t>帳票機能</t>
  </si>
  <si>
    <t>抽選帳票</t>
  </si>
  <si>
    <t>予約申込み</t>
  </si>
  <si>
    <t>予約取消</t>
  </si>
  <si>
    <t>抽選申込み取消</t>
  </si>
  <si>
    <t>利用者個別設定機能提供</t>
  </si>
  <si>
    <t>抽選条件設定機能</t>
  </si>
  <si>
    <t>運用設定</t>
  </si>
  <si>
    <t>（名称設定）</t>
  </si>
  <si>
    <t>（抽選分類の関連付け）</t>
  </si>
  <si>
    <t>（抽選分類の運用設定）</t>
  </si>
  <si>
    <t>抽選申込窓口受付機能</t>
  </si>
  <si>
    <t>申込み</t>
  </si>
  <si>
    <t>申込み内容検索</t>
  </si>
  <si>
    <t>仮利用者管理</t>
  </si>
  <si>
    <t>職員登録</t>
  </si>
  <si>
    <t>職員認証</t>
  </si>
  <si>
    <t>システム管理機能</t>
  </si>
  <si>
    <t>設備登録</t>
  </si>
  <si>
    <t>料金登録</t>
  </si>
  <si>
    <t>① 基本料金設定</t>
  </si>
  <si>
    <t>② 施設料金設定</t>
  </si>
  <si>
    <t>③ 設備料金設定</t>
  </si>
  <si>
    <t>利用者登録</t>
  </si>
  <si>
    <t>予約空き状況検索</t>
  </si>
  <si>
    <t>予約情報登録</t>
  </si>
  <si>
    <t>設備空き状況検索</t>
  </si>
  <si>
    <t>設備予約登録</t>
  </si>
  <si>
    <t>料金計算</t>
  </si>
  <si>
    <t>入金処理</t>
  </si>
  <si>
    <t>還付処理</t>
  </si>
  <si>
    <t>予約審査機能</t>
  </si>
  <si>
    <t>窓口帳票発行</t>
  </si>
  <si>
    <t>履歴管理</t>
  </si>
  <si>
    <t>予約検索</t>
  </si>
  <si>
    <t>利用者検索</t>
  </si>
  <si>
    <t>利用者登録</t>
  </si>
  <si>
    <t>業務帳票機能</t>
  </si>
  <si>
    <t xml:space="preserve">WEBブラウザベースにて動作すること。
</t>
  </si>
  <si>
    <t xml:space="preserve">休館日と保守日の表示が可能なこと。また、画面上からその場で設定や取消が行えること。
</t>
  </si>
  <si>
    <t xml:space="preserve">個人開放の表示が可能なこと。また、画面上からその場で設定や取消が行えること。
</t>
  </si>
  <si>
    <t>実績管理</t>
  </si>
  <si>
    <t xml:space="preserve">予約受付期間は施設（部屋）単位に設定ができること。
（例：ホールは６ヶ月前から、会議室は２ヶ月前から受付可能）
</t>
  </si>
  <si>
    <t xml:space="preserve">予約受付期間以外の予約を入力した場合、警告が表示されること。また警告を解除して強制入力することも可能なこと。
</t>
  </si>
  <si>
    <t>要件回答書</t>
  </si>
  <si>
    <t>提案者名</t>
  </si>
  <si>
    <t>※対応可否については以下の凡例に従って記載すること。</t>
  </si>
  <si>
    <t>　　◎　：　パッケージ標準機能、標準構成にて対応</t>
  </si>
  <si>
    <t>　　▲　：　カスタマイズまたはパッケージレベルアップにて対応</t>
  </si>
  <si>
    <t>　　×　：　対応不可</t>
  </si>
  <si>
    <t>※１つの枠内に複数の項目が記載されているものについては、記載されたすべての</t>
  </si>
  <si>
    <t>　項目に関する対応可否を記載すること。</t>
  </si>
  <si>
    <t>※◎または▲にて回答したものについては、必要な費用をすべて見積に含めること。</t>
  </si>
  <si>
    <t>※▲にて回答したものについては、補足事項欄に具体的な対応内容を記載のこと。</t>
  </si>
  <si>
    <t>対応可否</t>
  </si>
  <si>
    <t>補足事項</t>
  </si>
  <si>
    <t>要　　件</t>
  </si>
  <si>
    <t>※非機能要件についてはすべて対応必須事項のため、◎または×にて回答のこと。</t>
  </si>
  <si>
    <t>※◎にて回答したものについては実機検証にて確認をおこなうため注意のこと。</t>
  </si>
  <si>
    <t>　（確認できない項目については×として評価する）</t>
  </si>
  <si>
    <t>　（非機能要件において×がある場合は失格とする）</t>
  </si>
  <si>
    <t>動作環境</t>
  </si>
  <si>
    <t>パッケージおよびシステム環境</t>
  </si>
  <si>
    <t xml:space="preserve">システムが使用する元号を設定できること。
</t>
  </si>
  <si>
    <t xml:space="preserve">分割施設や同一形態の施設に対しては場所を特定しない申込も可能なこと。
</t>
  </si>
  <si>
    <t xml:space="preserve">利用者認証のない利用者に対しても情報提供のみできること。
</t>
  </si>
  <si>
    <t xml:space="preserve">予約が完了すると予約した内容と、予約番号、利用料金が表示されること。
</t>
  </si>
  <si>
    <t xml:space="preserve">予約機能の公開可否は施設ごとにインターネット等のメディアへの予約公開レベルを設定できること。
</t>
  </si>
  <si>
    <t xml:space="preserve">施設ごとにインターネット等のメディアへの抽選公開レベルを設定できること。
</t>
  </si>
  <si>
    <t xml:space="preserve">設備ごとに在庫の引当チェックを行う設定が可能なこと。
</t>
  </si>
  <si>
    <t xml:space="preserve">設備ごとにインターネット等のメディアへの予約公開レベルを設定できること。
</t>
  </si>
  <si>
    <t xml:space="preserve">前延長・延長、附属設備の変更等に伴う追加料金の計算が自動でおこなわれること。
</t>
  </si>
  <si>
    <t xml:space="preserve">システムの動作に必要なパラメータを設定できること。
・消費税率
・適用開始日付
・職員パスワード桁数（最大桁と最小桁）
・職員パスワードを数字のみか、数字との混在かの設定
・インターネット等で未認証時機能の運用時間の設定
・インターネット等で認証時機能の運用時間の設定
・職員が認証に規定回数失敗した場合、次に認証できるまでの時間を設定し、使用禁止にできること。また、指定回数の設定及び変更や使用禁止の解除が容易にできること。
・パスワードを誤って入力する回数が規定回数を超えた場合には、警告利用者となること。また、指定回数の設定及び変更や使用禁止の解除が容易にできること。
</t>
  </si>
  <si>
    <t xml:space="preserve">分割施設の登録ができること。
分割は２分割／３分割／４分割等さまざまな分割に対応できること。また、全面で貸す場合，１／２で貸す場合，１／４で貸す場合などが設定できること。
</t>
  </si>
  <si>
    <t xml:space="preserve">設備の分類を設定できること。また、設備で使用する単位の名称を設定できること。
</t>
  </si>
  <si>
    <t xml:space="preserve">複数の設備を組み合わせたセット設備にも対応可能なこと。その組合せも簡単に設定できること。
</t>
  </si>
  <si>
    <t xml:space="preserve">設備の予約を受付する時間帯を設定できること。
</t>
  </si>
  <si>
    <t xml:space="preserve">曜日ごとに設定する料金の名前を設定できること。（例：平日料金、休日料金　等）
また料金区分の設定も行えること。（例：基本、加算　等）
</t>
  </si>
  <si>
    <t xml:space="preserve">還付を適用する際、還付の理由となる名称を設定できること。
（例：利用者都合、施設側都合、雨天　等）
</t>
  </si>
  <si>
    <t xml:space="preserve">仮利用者を検索した後、仮利用者の承認を行えること。
</t>
  </si>
  <si>
    <t xml:space="preserve">仮利用者を検索した後、仮利用者情報を変更できること。
</t>
  </si>
  <si>
    <t xml:space="preserve">仮利用者を検索した後、仮利用者情報を削除できること。
</t>
  </si>
  <si>
    <t xml:space="preserve">システム管理対象の職員情報を登録できること。
</t>
  </si>
  <si>
    <t xml:space="preserve">職員が端末からのログイン時に職員番号、パスワードを入力して身元確認できること。
</t>
  </si>
  <si>
    <t xml:space="preserve">クラウド型にて運用可能なこと。（区施設へのサーバ機器設置は想定しない）
</t>
  </si>
  <si>
    <t xml:space="preserve">提案パッケージについて、本稼働後最低5年以上のサポート継続を保証すること。
</t>
  </si>
  <si>
    <t xml:space="preserve">施設を予約しなくても設備のみを単独予約可能な設定もできること。
</t>
  </si>
  <si>
    <t xml:space="preserve">利用者登録したものを検索した後、利用者情報を変更できること。
</t>
  </si>
  <si>
    <t xml:space="preserve">パスワードは画面上で読み取りされないように非表示とすること。
</t>
  </si>
  <si>
    <t xml:space="preserve">時間帯貸しの施設と時間貸しの施設の表示が切替え可能であること。
</t>
  </si>
  <si>
    <t xml:space="preserve">営利割増や職員割引といった増減・減免の計算が自動できること。
</t>
  </si>
  <si>
    <t xml:space="preserve">準備・練習・舞台のみ使用・本番開始時刻等で減額ができること。
</t>
  </si>
  <si>
    <t xml:space="preserve">請求処理の際、以下の項目を入力できること。
納付者情報（氏名、電話番号、郵便番号、住所）,請求日,納付選択区分（前納／後納）,支払選択区分（現金／振込／振替）,科目選択,納期日
・納付者情報は予約の際に登録した利用者情報を表示し、修正も行えること。（例：個人名を会社名に変更する　等）
・住所の入力は郵便番号の入力から参照することで簡素化できること
・請求日、納期日はカレンダーでの入力も行えること。
</t>
  </si>
  <si>
    <t xml:space="preserve">入力した実績人数は統計データとして集計・データ出力可能なこと。
</t>
  </si>
  <si>
    <t xml:space="preserve">利用者情報の登録・修正・削除は権限のあるものが操作を行えること。
</t>
  </si>
  <si>
    <t xml:space="preserve">メ－ルアドレス変更機能
</t>
  </si>
  <si>
    <t xml:space="preserve">スマートフォンのサイズに合わせた専用の画面（縦型）を有すること。
</t>
  </si>
  <si>
    <t xml:space="preserve">予約情報明細に登録する備考欄については最大全角４００文字登録可能であること。また、催し物名については最大全角４０文字登録可能であること。
</t>
  </si>
  <si>
    <t xml:space="preserve">予約検索結果をＣＳＶにて出力可能であること。
</t>
  </si>
  <si>
    <t xml:space="preserve">利用者検索結果をＣＳＶにて出力可能であること。
</t>
  </si>
  <si>
    <t xml:space="preserve">各画面には必ず一つ前・一つ後ろの画面に遷移可能なボタンが配置されていること。
</t>
  </si>
  <si>
    <t xml:space="preserve">検索結果一覧から対象予約を指定し、承認や不許可処理や取消処理が行えること。
</t>
  </si>
  <si>
    <t xml:space="preserve">利用者検索結果として一度に抽出可能なデータ数をパラメータ設定にて指定可能であること。
</t>
  </si>
  <si>
    <t xml:space="preserve">各種検索画面や帳票出力画面等、日付の選択項目が存在する場合には初期値としてシステム操作日が表示されていること。
</t>
  </si>
  <si>
    <t xml:space="preserve">インターネットや職員端末より仮利用者の登録や承認処理など仮利用者の管理ができること。
承認された仮利用者は正式に利用者情報へ登録可能であること。
</t>
  </si>
  <si>
    <t xml:space="preserve">予約に延長が設定されている場合には、空き状況画面において一目で判別可能であること。
</t>
  </si>
  <si>
    <t xml:space="preserve">他明細に対して設備予約の複写ができること。
</t>
  </si>
  <si>
    <t xml:space="preserve">確定した請求合計額を比率や金額の設定で分割して請求できること。
</t>
  </si>
  <si>
    <t xml:space="preserve">施設使用料の分割請求を行えること。
</t>
  </si>
  <si>
    <t xml:space="preserve">インターネット機能についてはパソコンのみでなく、スマートフォンやタブレットでも利用可能であること。
</t>
  </si>
  <si>
    <t xml:space="preserve">職員向け予約機能・抽選機能について以下ブラウザにて動作可能なこと。
・InternetExplorer バージョン11
</t>
  </si>
  <si>
    <t xml:space="preserve">利用者機能について以下ブラウザにて動作可能なこと。
・Microsoft Edge
・InternetExplorer
・Fireｆox
・Opera
・Safari
・Chrome
</t>
  </si>
  <si>
    <t xml:space="preserve">仮予約から本予約にデータを自動的に引き継ぎ登録できること。
</t>
  </si>
  <si>
    <t xml:space="preserve">予約に対する操作の履歴を参照できること。操作履歴として予約情報、操作職員、操作日時、操作処理等を保持できること。
</t>
  </si>
  <si>
    <t xml:space="preserve">パスワード変更機能
</t>
  </si>
  <si>
    <t>職員認証</t>
  </si>
  <si>
    <t>講座管理</t>
  </si>
  <si>
    <t>受講者管理</t>
  </si>
  <si>
    <t xml:space="preserve">受講者情報として、氏名、住所、電話番号、緊急連絡先、DM郵送区分などの情報を保持できること。
</t>
  </si>
  <si>
    <t>講座抽選管理</t>
  </si>
  <si>
    <t>業務帳票機能</t>
  </si>
  <si>
    <t>インターネット受付システム</t>
  </si>
  <si>
    <t>職員向け機能</t>
  </si>
  <si>
    <t xml:space="preserve">予約管理システムで管理する施設を抽選申込み対象として設定できること。
</t>
  </si>
  <si>
    <t>（抽選条件設定）</t>
  </si>
  <si>
    <t>利用登録者を受付可能とすること。</t>
  </si>
  <si>
    <t xml:space="preserve">抽選分類ごとに設定されている一人の申込制限数まで申込が可能なこと。
</t>
  </si>
  <si>
    <t xml:space="preserve">テニスコートなど面数指定での申込みもできること。
</t>
  </si>
  <si>
    <t xml:space="preserve">抽選対象の施設を一覧表示できること。
</t>
  </si>
  <si>
    <t xml:space="preserve">抽選分類単位に抽選条件画面で設定した当選制限、優先順位に従って、抽選処理を行うことができること。
</t>
  </si>
  <si>
    <t xml:space="preserve">当選、落選の状態は抽選結果一覧検索できること。
</t>
  </si>
  <si>
    <t xml:space="preserve">当選者でメールアドレスが登録されている者には当選通知メールが送信できること。
</t>
  </si>
  <si>
    <t xml:space="preserve">抽選処理後、インターネットや開放端末により当選者には当選を通知できること。
</t>
  </si>
  <si>
    <t xml:space="preserve">当選者が利用する判断を確認する為、インターネットや開放端末にて利用者自身が当選確認処理を行えること。
</t>
  </si>
  <si>
    <t xml:space="preserve">一定期間内に当選確認処理を行わない場合には、当選データであっても自動的に取消となること。
</t>
  </si>
  <si>
    <t xml:space="preserve">利用者より当選確認された当選データを予約データとして予約システムに自動的に振替可能なこと。
</t>
  </si>
  <si>
    <t xml:space="preserve">以下の帳票の出力ができること。
抽選受付一覧、抽選結果一覧
</t>
  </si>
  <si>
    <t xml:space="preserve">抽選結果出力時には当選者、落選者、すべての選択が可能なこと。
</t>
  </si>
  <si>
    <t>インターネットによる情報提供機能</t>
  </si>
  <si>
    <t>施設空き状況検索</t>
  </si>
  <si>
    <t xml:space="preserve">認証済みの利用者のみ、登録したお気に入りの条件で検索できること。
</t>
  </si>
  <si>
    <t xml:space="preserve">利用年月日の入力においては、必要に応じてカレンダからの入力ができること。
</t>
  </si>
  <si>
    <t xml:space="preserve">検索の結果、施設の空き状況が画面表示できること。また、空き・予約済以外に休館日・保守日・受付期間外といった表示もできること。
</t>
  </si>
  <si>
    <t xml:space="preserve">登録者専用のメニューがあること。
</t>
  </si>
  <si>
    <t xml:space="preserve">ログイン時に利用者番号、パスワードを入力して身元確認できること。
</t>
  </si>
  <si>
    <t xml:space="preserve">パスワードは画面上で読み取りされないように非表示とすること。
</t>
  </si>
  <si>
    <t xml:space="preserve">利用者の認証が受け付けられると、その利用者の登録名が表示されること。
</t>
  </si>
  <si>
    <t xml:space="preserve">認証された利用者のみ操作できること。
</t>
  </si>
  <si>
    <t xml:space="preserve">空き状況を検索できること。
</t>
  </si>
  <si>
    <t xml:space="preserve">休館日、保守日、予約不可日は検索結果の画面表示において他と区別できること。
</t>
  </si>
  <si>
    <t xml:space="preserve">選択中の箇所は画面表示において他と区別できること。
</t>
  </si>
  <si>
    <t xml:space="preserve">一度に複数の施設、または日時を予約できること。
</t>
  </si>
  <si>
    <t xml:space="preserve">予約内容確認として、利用日、利用時間、館、施設が表示されること。
</t>
  </si>
  <si>
    <t xml:space="preserve">施設に付随する設備の検索画面への遷移ができること。
</t>
  </si>
  <si>
    <t xml:space="preserve">操作段階の表示があり、利用者がどの段階にいるかが常に表示されること。
</t>
  </si>
  <si>
    <t xml:space="preserve">申込済の施設予約に対し、設備の予約ができること。
</t>
  </si>
  <si>
    <t xml:space="preserve">予約の際に設備の単価、単位、在庫数の確認が取れること。
</t>
  </si>
  <si>
    <t xml:space="preserve">複数の設備、または日時を一度に予約できること。
</t>
  </si>
  <si>
    <t xml:space="preserve">利用者本人が登録した予約一覧を表示できること。
</t>
  </si>
  <si>
    <t xml:space="preserve">認証された利用者に対してのみ表示できること。
</t>
  </si>
  <si>
    <t xml:space="preserve">申込み情報には利用者情報の内容が反映されること。
</t>
  </si>
  <si>
    <t xml:space="preserve">分割施設や同一形態の施設に対しては場所を特定せずに申込みできること。
</t>
  </si>
  <si>
    <t xml:space="preserve">面数指定での申込みができること。
</t>
  </si>
  <si>
    <t xml:space="preserve">申込み最大数を越えた場合には、申込みできないこと。
</t>
  </si>
  <si>
    <t xml:space="preserve">本人宛てに当選確認の確認メール送信ができること。
</t>
  </si>
  <si>
    <t xml:space="preserve">上記で設定したものが検索条件選択画面に表示されること。
</t>
  </si>
  <si>
    <t xml:space="preserve">登録済みの検索条件を一覧表示し、削除ができること。
</t>
  </si>
  <si>
    <t>仮利用者登録</t>
  </si>
  <si>
    <t xml:space="preserve">インターネットや利用者開放端末から利用者登録申込が可能なこと。
団体登録か個人登録の選択を行うこと。
</t>
  </si>
  <si>
    <t xml:space="preserve">パスワードの変更を随時、利用者自身で行えること。
</t>
  </si>
  <si>
    <t>メールアドレスの変更を随時、利用者自身が行えること。</t>
  </si>
  <si>
    <t xml:space="preserve">メールアドレスの変更を随時、利用者自身が行えること。
</t>
  </si>
  <si>
    <t xml:space="preserve">システムを利用する際は、職員ID、パスワードを入力して認証し、操作職員を識別できること。
</t>
  </si>
  <si>
    <t xml:space="preserve">講座情報の登録、修正、削除、照会ができること。
</t>
  </si>
  <si>
    <t xml:space="preserve">申込者数と辞退者数がリアルタイムに更新され、受講可能者数がわかること。
</t>
  </si>
  <si>
    <t xml:space="preserve">登録した講座に対して、受講生の申し込みを管理できること。申し込みにあたっては、ジャンル、主催館、日付、フリーワード等を指定して講座の検索ができること。
</t>
  </si>
  <si>
    <t xml:space="preserve">一人の受講生が複数の講座に申し込めること。
</t>
  </si>
  <si>
    <t xml:space="preserve">受講者が過去に受講または申し込みをした講座の一覧が表示できること。（取消分も含む）
</t>
  </si>
  <si>
    <t xml:space="preserve">出力される帳票の表示項目・書式については、全て財団指定のものとすること。
</t>
  </si>
  <si>
    <t xml:space="preserve">登録した事業情報と受講生情報が、フリーワード、講座番号、講座名、ジャンル、主催館、事業区分、事業コード、開催期間などの条件を選択し、印刷／Excel出力できること。
</t>
  </si>
  <si>
    <t xml:space="preserve">講座詳細情報（定員、受付可否、問合せ先、受講料、教材費など）が表示できること。
</t>
  </si>
  <si>
    <t xml:space="preserve">申込みを受付けた結果を、申込者に対して電子メールで送信できること。
</t>
  </si>
  <si>
    <t xml:space="preserve">申込者が申し込み状況と抽選結果の情報を把握できること。（取消分含む）
</t>
  </si>
  <si>
    <t>講座予約
システム</t>
  </si>
  <si>
    <t>施設予約
システム
（予約機能）</t>
  </si>
  <si>
    <t>施設予約
システム
（抽選機能）</t>
  </si>
  <si>
    <t>施設予約
システム
（利用者機能）</t>
  </si>
  <si>
    <t>全般</t>
  </si>
  <si>
    <t xml:space="preserve">すべての職員向け機能についてはすべてブラウザ上で動作すること。
</t>
  </si>
  <si>
    <t>非機能要件</t>
  </si>
  <si>
    <t>情報セキュリティ要件</t>
  </si>
  <si>
    <t>参考資料②「情報セキュリティポリシー」に準拠すること。</t>
  </si>
  <si>
    <t>基本要件</t>
  </si>
  <si>
    <t>公的認証取得</t>
  </si>
  <si>
    <t>情報セキュリティ対策</t>
  </si>
  <si>
    <t>データセンタファシリティ要件</t>
  </si>
  <si>
    <t>基本要件</t>
  </si>
  <si>
    <t>セキュリティ</t>
  </si>
  <si>
    <t>施設</t>
  </si>
  <si>
    <t>設備</t>
  </si>
  <si>
    <t xml:space="preserve">予約データ、利用者データについては毎日自動バックアップを取得すること。
</t>
  </si>
  <si>
    <t xml:space="preserve">講座の登録内容（その講座情報の全部または一部を選択可能とする）は、情報をコピーして、新規講座登録時に活用できること。
</t>
  </si>
  <si>
    <t xml:space="preserve">受講生情報の登録、更新、削除、照会ができること。また、二重登録のチェック機能があり、同一人物の複数登録は出来ないようにすること。
</t>
  </si>
  <si>
    <t xml:space="preserve">抽選受付の講座に対し、受講希望者からの申込を受付できること。
</t>
  </si>
  <si>
    <t xml:space="preserve">受講生の出席の有無を管理できること。
</t>
  </si>
  <si>
    <t xml:space="preserve">講師情報の登録、修正、削除、照会ができること。
</t>
  </si>
  <si>
    <t xml:space="preserve">講座ごとに次の事業情報を管理できること。
講座番号、講座名、ジャンル、主催館、事項名、事業区分、事業コード、開催期間、定員、講師情報、受講料、教材費、その他必要な情報
</t>
  </si>
  <si>
    <t xml:space="preserve">以下の項目については、マスタ化することにより、選択設定できること。
ジャンル、主催館、抽選有無、インターネット受付可否
</t>
  </si>
  <si>
    <t xml:space="preserve">受講生の抽選処理が、自動及び任意のタイミングで実行できること。
</t>
  </si>
  <si>
    <t xml:space="preserve">当選者、落選者に対し、結果を電子メールで通知できること。電子メールの文面は変更できること。
</t>
  </si>
  <si>
    <t xml:space="preserve">受講希望者の抽選申込情報について、CSV形式でデータ抽出ができること。
</t>
  </si>
  <si>
    <t xml:space="preserve">財団が指定する上限の件数内で、複数の講座申込及び取消を行うことができること。
</t>
  </si>
  <si>
    <t xml:space="preserve">提案する施設予約パッケージと同一のバージョンにおいて、特別区または政令指定都市の5市区以上に対して導入実績を有すること。
</t>
  </si>
  <si>
    <t xml:space="preserve">請求・入金処理を複数予約番号に対してまとめて処理可能であること。請求・入金処理と同時に申請書・許可書の出力についてもまとめて処理可能であること。
</t>
  </si>
  <si>
    <t xml:space="preserve">ログイン職員毎に使用可能な主な機能を設定可能とし、設定された機能以外は非表示とすること。
</t>
  </si>
  <si>
    <t xml:space="preserve">メールの送信履歴を参照可能とすること。履歴を作成する対象のメールについてはパラメータにて設定可能であること。
</t>
  </si>
  <si>
    <t xml:space="preserve">メール機能
</t>
  </si>
  <si>
    <t xml:space="preserve">利用者側の申込完了メールやパスワード変更完了メール、抽選結果メール等、システムから自動的に送信される定型メールに、施設区分毎の自由記述欄を設け、マスタメンテナンスにより設定変更可能であること。
</t>
  </si>
  <si>
    <t xml:space="preserve">お知らせメール送信機能が利用可能であること。
・メールの件名・本文を自由記述とし、各施設にて編集・送信可能とする。
・メール送信対象については利用者番号の個別指定の他、利用者情報として設定されたメール送信グループに対しての一括送信を可能とする。
・メール本文の送信履歴を持ち、過去に送信したメールからの引用・修正が可能。
・最大全角1000文字まで記述可能。
</t>
  </si>
  <si>
    <t xml:space="preserve">統計データの抽出条件については各施設単位に保存可能であること。
</t>
  </si>
  <si>
    <t xml:space="preserve">利用者の有効期限日から○日前（日付はパラメータ設定）に自動的に有効期限のお知らせメールが送信されること。
</t>
  </si>
  <si>
    <t xml:space="preserve">抽選倍率が画面に表示されること。
</t>
  </si>
  <si>
    <t xml:space="preserve">施設情報
</t>
  </si>
  <si>
    <t xml:space="preserve">利用者画面へ公開可能とする施設情報の画面を作成する。施設情報は職員画面により編集可能とする。
</t>
  </si>
  <si>
    <t xml:space="preserve">マルチペイメントシステムと連携し、インターネットを通じた支払が可能であること。
</t>
  </si>
  <si>
    <t xml:space="preserve">実績入力専用画面を設け、複数予約の実績入力を一度に可能とする。
</t>
  </si>
  <si>
    <t xml:space="preserve">予約番号毎に駐車券の発行実績の入力が可能であり、駐車券を発行可能であること。
</t>
  </si>
  <si>
    <t xml:space="preserve">実績の無い予約を対象として一度に予約取消可能とする。
</t>
  </si>
  <si>
    <t xml:space="preserve">特定利用者の複数予約に対して一度に請求処理を行えること。
</t>
  </si>
  <si>
    <t>監査ログ</t>
  </si>
  <si>
    <t xml:space="preserve">監査ログのデータは任意に削除可能とすること。
</t>
  </si>
  <si>
    <t xml:space="preserve">当選者、落選者に対し結果をはがきで送付するため、往復はがきへの印刷ができること。
</t>
  </si>
  <si>
    <t xml:space="preserve">システムへのアクセスログを蓄積し、管理者画面からの確認が可能であること。
</t>
  </si>
  <si>
    <t xml:space="preserve">インターネットからの受付を休止する日を管理者画面から設定可能であること。
</t>
  </si>
  <si>
    <t xml:space="preserve">当選した受講希望者が、受講の意志表示（当選申請操作）することにより、受講生として確定することができること。申請操作がされなかった当選申込については自動的に無効となること。
</t>
  </si>
  <si>
    <t xml:space="preserve">以下業務帳票を出力可能とする。なお、出力項目やレイアウトの調整についてはシステム構築時の設計工程にて柔軟に対応すること。
【帳票名】
施設貼りだし用予定表
【主な出力項目】
部屋名、利用時間帯、催し物名等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</si>
  <si>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受講者名簿
【主な出力項目】
受講者名、電話番号、住所等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</si>
  <si>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教室別受講者数（日計）集計表
【主な出力項目】
教室名、受講日、受講者数等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</si>
  <si>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教室分類別日別教室・受講者数（月計）集計表
【主な出力項目】
教室分類、受講日、教室数、受講者数等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</si>
  <si>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管理別月別教室・受講者数（年計）集計表
【主な出力項目】
管理単位、受講月、受講者数等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</si>
  <si>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管理別日別教室・受講者数（月計）集計表
【主な出力項目】
管理単位、受講日、受講者数等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</si>
  <si>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教室分類別日別教室・受講者数（年計）集計表
【主な出力項目】
教室分類、受講月、教室数、受講者数等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</si>
  <si>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開催場所別日別教室・受講者数（月計）集計表
【主な出力項目】
開催場所、受講日、教室数、受講者数等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</si>
  <si>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開催場所別日別教室・受講者数（年計）集計表
【主な出力項目】
開催場所、受講日、教室数、受講者数等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</si>
  <si>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返還金日計表（地域センター）
【主な出力項目】
還付日、還付額等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</si>
  <si>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月例報告書（地域センター）
【主な出力項目】
登録認可数、取消数、月末の登録団体数および人数等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</si>
  <si>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キャンセル一覧表
【主な出力項目】
取消日、取消施設、利用者番号等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</si>
  <si>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各室掲示用紙看板
【主な出力項目】
予約番号、部屋名、利用時間等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</si>
  <si>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1階電光掲示板用催し物一覧表
【主な出力項目】
催し物名、部屋名、利用時間等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</si>
  <si>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警察等届出用催物一覧表
【主な出力項目】
催し物名、部屋名、利用時間等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</si>
  <si>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職員用催物一覧表
【主な出力項目】
催し物名、部屋名、利用時間等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</si>
  <si>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近隣店舗用催物一覧表
【主な出力項目】
催し物名、部屋名、利用時間等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</si>
  <si>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抽選会用空き状況一覧表
【主な出力項目】
利用日、利用時間、空き状況等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</si>
  <si>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施設別利用状況月報
【主な出力項目】
利用日、部屋名、実績人数等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</si>
  <si>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施設別利用状況
【主な出力項目】
利用日、部屋名、実績人数等
【レイアウト】
必要な項目の出力のみでなく、設計時に定める固定の専用レイアウトにて出力する。
</t>
  </si>
  <si>
    <t xml:space="preserve">以下業務帳票を出力可能とする。なお、以下業務帳票を出力可能とする。なお、出力項目やレイアウトの調整についてはシステム構築時の設計工程にて柔軟に対応すること。
【帳票名】
はがき印刷
【主な出力項目】
利用者住所、利用者名、教室名、実施時間等
【レイアウト】
必要な項目の出力のみでなく、設計時に定める固定の専用レイアウトにて出力する。
</t>
  </si>
  <si>
    <t>携帯端末による情報提供機能</t>
  </si>
  <si>
    <t xml:space="preserve">職員による利用者情報の取扱いについて、以下の機能を可能とする。
・施設区分毎に登録された利用者情報の参照・編集を、施設区分に属する職員のみに限定する。
・管理者権限の職員については全施設区分を跨いだ利用者情報の参照・編集可能とする。
・利用者番号はシステム全体で通番とするのではなく、施設区分毎に採番ルールを設ける。
</t>
  </si>
  <si>
    <t>支払管理</t>
  </si>
  <si>
    <t>マルチペイメント</t>
  </si>
  <si>
    <t>口座振込</t>
  </si>
  <si>
    <t xml:space="preserve">利用者画面によるマルチペイメント決済の状況を確認・管理可能であること。
</t>
  </si>
  <si>
    <t xml:space="preserve">支払方法として口座振込みが選択可能であること。口座振込みのための利用承認書に関する受領方法をメールまたは郵送から選択することが出来ること。
</t>
  </si>
  <si>
    <t xml:space="preserve">利用者が口座へ振り込んだ料金に対して、施設予約システム側で口座引落連携が可能であること。
</t>
  </si>
  <si>
    <t>コンビニ消込</t>
  </si>
  <si>
    <t xml:space="preserve">利用者がコンビニへ振り込んだ料金に対して、施設予約システム側でデータ連携が可能であること。
</t>
  </si>
  <si>
    <t xml:space="preserve">支払方法としてコンビニ振込みが選択可能であること。コンビニ振込みのための支払番号が対象のコンビニに応じて表示され、連携されること。
</t>
  </si>
  <si>
    <t xml:space="preserve">利用者に対してインターネット、フィーチャーフォン、スマートフォンを通して施設の情報を提供すると同時に、利用者からの施設の利用申込みの受付を可能にすること。
</t>
  </si>
  <si>
    <t xml:space="preserve">利用者の申請により窓口にて利用者登録ができること。
</t>
  </si>
  <si>
    <t xml:space="preserve">利用者サービスシステムから利用者が行った申込みに対して、項目に対して変更ができること。また取消も可能なこと。
</t>
  </si>
  <si>
    <t>利用者向け機能</t>
  </si>
  <si>
    <t xml:space="preserve">利用者に対してインターネット、タブレット端末、携帯電話、スマートフォン等の端末を通じて講座の情報を提供するとともに、住民からの受講申込・抽選申込の受付を可能にすること。
</t>
  </si>
  <si>
    <t xml:space="preserve">ＳＳＬ／ＴＬＳによる暗号化通信を実施すること。
</t>
  </si>
  <si>
    <t xml:space="preserve">当区の施設予約システムに関する主要な部分にパッケージとして対応が可能で、今後の制度改正にも対応できること。
</t>
  </si>
  <si>
    <t xml:space="preserve">当区にて必要とする固有機能について、システム稼働後を含め、カスタマイズにて柔軟に対応できること。（費用の有無を問うものではない）
</t>
  </si>
  <si>
    <t xml:space="preserve">セキュリティパッチ
・本サービスで利用しているOS やソフトウェアに障害や脆弱性が発覚した場合は、本業務受託者の責任において対応可否を検討し、迅速に対処すること。その情報について、当財団担当者に報告、共有すること。
・セキュリティホール等への対応として、ソフトウェアプログラムの修正モジュール及びパッチファイルが公開された場合には、当財団担当者と影響度を協議し対応すること。
</t>
  </si>
  <si>
    <t xml:space="preserve">ウィルス対策
・随時ウィルスチェックを行い、ウィルスの感染を未然に防ぐこと。
ウィルスパターンファイル等の適用については、迅速かつ確実に実行し、当サービスの運用への影響を十分に考慮した仕組みとすること。
・改ざんされたサイト等からマルウェアに感染させる等のサイバー攻撃に対する十分な対策を行うこと。
</t>
  </si>
  <si>
    <t xml:space="preserve">不正侵入及び不正改ざん対策
・不要なサービス及びアプリケーションの停止、不要な機能の無効化、不要な利用者ID の削除等により、潜在的な脅威を排除すること。
・外部からの脆弱性を突いた攻撃を防ぐセキュアなシステム構成とすること。
・各種の管理機能については、管理用クライアント端末からのみ操作が可能とすること。
・アクセス方法やアクセス権限の設定等については、情報セキュリティの確保に十分配慮すること。
</t>
  </si>
  <si>
    <t xml:space="preserve">・ ID カード等の認証機能で入退室管理が行われていること。
・ 警備員が24 時間、365 日配置されていること。
・ 不法侵入を感知した再、警備会社に通報される仕組みがあること。
・ 監視カメラにより24 時間監視されていること。また、監視カメラの監視範囲は施設内を100％カバーしていること。
・ 機器の持ち出し防止策が講じられていること。
</t>
  </si>
  <si>
    <t>※×にて回答したもの以外については、本稼働時にすべて対応が求められるため</t>
  </si>
  <si>
    <t>　注意のこと。</t>
  </si>
  <si>
    <t xml:space="preserve">駐車券の発行枚数を、対象日付等の条件を指定した上で画面上で確認可能であること。
</t>
  </si>
  <si>
    <t xml:space="preserve">施設別の利用件数等について、対象日付等の条件を指定した上で画面上で確認可能であること。
</t>
  </si>
  <si>
    <t xml:space="preserve">各日付、曜日に関する空き箇所が一目で判別できること。
</t>
  </si>
  <si>
    <t xml:space="preserve">システム管理対象の利用者情報を登録できること。利用者登録書を発行できること。
</t>
  </si>
  <si>
    <t xml:space="preserve">以下業務帳票を出力可能とする。なお、出力項目やレイアウトの調整についてはシステム構築時の設計工程にて柔軟に対応すること。
【帳票名】
予約状況表（学校校庭スポーツ開放）
【主な出力項目】
予約番号、利用日、利用時間、部屋名等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</si>
  <si>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施設使用状況報告書
【主な出力項目】
利用日、利用時間、部屋名、実績人数等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</si>
  <si>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現金集計表
【主な出力項目】
入金日、入金額等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</si>
  <si>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口座取込エラーリスト
【主な出力項目】
請求番号、銀行名・支店名、口座名義人、請求金額等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</si>
  <si>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予約承認書
【主な出力項目】
予約番号、部屋名、利用日、利用時間等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</si>
  <si>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ペナルティ予定者一覧
【主な出力項目】
利用者番号、ペナルティ期間等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</si>
  <si>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公演利用内容確認票
【主な出力項目】
部屋名、利用日、利用時間、利用目的、催し物等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</si>
  <si>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宛先ラベル
【主な出力項目】
住所、氏名等
【レイアウト】
必要な項目の出力のみでなく、設計時に定める固定の専用レイアウトにて出力する。
</t>
  </si>
  <si>
    <t xml:space="preserve">以下業務帳票を出力可能とする。なお、出力項目やレイアウトの調整についてはシステム構築時の設計工程にて柔軟に対応すること。
【帳票名】
自動取消一覧表
【主な出力項目】
予約番号、自動取消日等
【レイアウト】
必要な項目の出力のみでなく、設計時に定める固定の専用レイアウトにて出力する。
</t>
  </si>
  <si>
    <t>地域センター10館においては、利用者がタッチパネルにて施設予約が可能となる端末および周辺機器の導入が可能であること。</t>
  </si>
  <si>
    <t>追記分</t>
  </si>
  <si>
    <t>地C追加機能</t>
  </si>
  <si>
    <t xml:space="preserve">検索結果一覧から対象予約を指定し予約詳細画面へ遷移できること。
</t>
  </si>
  <si>
    <t>統計データ抽出機能</t>
  </si>
  <si>
    <t xml:space="preserve">以下業務帳票を出力可能とする。なお、出力項目やレイアウトの調整についてはシステム構築時の設計工程にて柔軟に対応すること。
【帳票名】
業務日誌（地域センター）
【主な出力項目】
使用日、実績（人数）等
【レイアウト】
必要な項目の出力のみでなく、設計時に定める固定の専用レイアウトにて出力する。
</t>
  </si>
  <si>
    <t>帳票における公印（印章）変更が可能であること</t>
  </si>
  <si>
    <t>申込数の制限が１ヶ月単位で設定可能なこと。</t>
  </si>
  <si>
    <t>各施設で現行システムにより採番されている団体の登録番号は、変更なく付番できること。</t>
  </si>
  <si>
    <t xml:space="preserve">施設ごとに以下の施設情報を持つこと。
館名,施設名称,施設略称,施設名称（公開用名称）,施設カナ名（公開用名称）,施設分類,貸出時間形態,分割・面数（通常／分割／面数）,利用目的,収容人数,料金計算基準日,支払区分,予約機能の公開可否選択フラグ（公開しない／空き状況／空き状況と予約）,抽選機能の公開可否選択フラグ（公開する／公開しない）,有効期間,備考
</t>
  </si>
  <si>
    <t>施設の予約を受付する時間帯を以下の項目で設定できること。
有効期間,季節期間,延長時間,時間設定</t>
  </si>
  <si>
    <t xml:space="preserve">各施設の空き状況を利用目的、施設種別で検索できること。また表示開始年月日や曜日の指定も可能で、年月日はカレンダーでの入力も行えること。
</t>
  </si>
  <si>
    <t xml:space="preserve">お知らせメッセージを登録できること。
　・職員画面専用お知らせメッセージ
　・利用者画面専用お知らせメッセージ
</t>
  </si>
  <si>
    <t>抽出条件を選択することにより、データ抽出できる機能を有すること。</t>
  </si>
  <si>
    <t xml:space="preserve">集計統計情報をCSVファイルに出力できること。出力内容は、開発段階で現行システムの機能・運用を継承すること。
</t>
  </si>
  <si>
    <t xml:space="preserve">既に登録されている利用者を利用者情報の項目で検索できること。
</t>
  </si>
  <si>
    <t xml:space="preserve">料金発生の予約施設、設備に対して請求処理ができること。請求は明細毎でも予約単位でもどちらでも可能なこと。また、料金は消費税も含め、登録された条件に従って各種使用料金を自動計算できること。
</t>
  </si>
  <si>
    <t xml:space="preserve">基本料金の基準として特別な区分を個別で用意したい場合は、基本料金名を設定できること。（例：小学生以下　等）
</t>
  </si>
  <si>
    <t xml:space="preserve">システムが使用するカレンダを設定できること。
・期間内で全館または館ごとに休館曜日、祝日の設定が一括してできること。
・また、曜日ごとに平日料金、土日料金などの日別料金の設定が一括してできること。
・休日料金といった日別料金名の設定ができること。
</t>
  </si>
  <si>
    <t xml:space="preserve">一回の操作で複数の予約が可能なこと。また、連続している複数の枠に対しては一括指定が行えること。
</t>
  </si>
  <si>
    <t xml:space="preserve">予約の際、設備の単価/単位、在庫数が確認できること。
</t>
  </si>
  <si>
    <t>利用者からの審査要求一覧を表示させ、明細ごとまたは一括で審査を行うことができること。</t>
  </si>
  <si>
    <t>「審査有無」を「有」に変更した際、自動的に審査を「保留」とし、かつ判定理由を選択した状態となる機能があること。</t>
  </si>
  <si>
    <t xml:space="preserve">予約申込のあった審査対象一覧から選択することにより承認（許可）、不可を行うことができること。
</t>
  </si>
  <si>
    <t xml:space="preserve">料金計算の基本的なルールを設定できること。
・消費税（内税、外税）の設定ができること。
・各曜日と祝日にどの料金（日別料金）を使用するかを登録できること。
・基本料金設定が行えること。
・減免の際の端数処理の方法を以下から選択できること。
  ・減免を適用するたびにまるめる。
  ・全ての減免を適用した後にまるめる。またその際の丸め方法を「切上げ、切捨て、四捨五入、五捨六入」で設定でき、丸め単位を「10円、100円、1000円、10000円、100000円」から設定できるようにする。
</t>
  </si>
  <si>
    <t xml:space="preserve">職員情報として以下の項目を保持すること。
職員ＩＤ,職員カナ名,職員漢字名,パスワード,職員権限設定,所属館,個人情報閲覧制限
</t>
  </si>
  <si>
    <t>システム設定</t>
  </si>
  <si>
    <t xml:space="preserve">施設で利用できる利用目的分類を設定できること。
</t>
  </si>
  <si>
    <t xml:space="preserve">予約の受付区分を設定できること。
</t>
  </si>
  <si>
    <t xml:space="preserve">予約受付期間や予約取消期間の設定ができること。
・受付端末（窓口受付／インターネット）ごとに期間の設定ができること。
さらに、受付区分ごとに期間の設定が行えること。
</t>
  </si>
  <si>
    <t xml:space="preserve">施設の利用料金を納付する期限を設定できること。
・期限が休館日や祝祭日の場合  前日や翌日に期限を変更する設定が行えること。
</t>
  </si>
  <si>
    <t>予約の受付区分を設定できること。</t>
  </si>
  <si>
    <t xml:space="preserve">設備の予約を受付する期間や予約の取消ができる期間を設定ができること。
受付端末（窓口受付／インターネット）ごとに期間の設定ができること。
さらに、受付区分ごとに期間の設定が行えること。
</t>
  </si>
  <si>
    <t xml:space="preserve">施設時間帯設定で設定した時間帯（午前、午後、夜間など）もしくは時間ごとに料金の設定ができること。
</t>
  </si>
  <si>
    <t xml:space="preserve">・各施設ごとの場合、基本料金の登録ができること。
・ 料金の有効期間開始日と季節期間の設定ができること。
・ 延長料金を設定できること。
</t>
  </si>
  <si>
    <t>加減算・詳細・減免を設定できること。</t>
  </si>
  <si>
    <t xml:space="preserve">基本料金に付加されて計算される、加減算・詳細・減免などの料金名（営利・準備など）ごとに施設の計算率を設定できること。
</t>
  </si>
  <si>
    <t>施設で適用される減免の計算率を設定できること。</t>
  </si>
  <si>
    <t>・施設で適用される還付の計算率などを設定できること。
・還付理由（利用者都合か施設側都合か）によって設定できること。</t>
  </si>
  <si>
    <t xml:space="preserve">加減算・詳細・減免の計算率が設備でも設定できること。
</t>
  </si>
  <si>
    <t xml:space="preserve">還付を適用する際、還付の理由となる名称を設定できること。
</t>
  </si>
  <si>
    <t xml:space="preserve">設備で適用される還付の計算率ができること。
</t>
  </si>
  <si>
    <t xml:space="preserve">認証に規定回数失敗した場合、次に認証できるまでの時間を設定し、使用禁止にできること。また指定回数の設定及び変更や使用禁止の解除が容易にできること。
</t>
  </si>
  <si>
    <t xml:space="preserve">入金状態が画面表示で区別できること。
</t>
  </si>
  <si>
    <t xml:space="preserve">特定施設のみ予約制限件数を、利用月２か月前と１か月前以降で分けるようにできること。
・WEB申請による申し込み開始日は登録団体一斉受付日の翌日からとすること。
・登録団体一斉受付日は、利用月の前々月第一土曜日とすること。
・登録団体一斉受付日から利用月の前々月までの申込コマ数を制限する。
・登録団体一斉受付日から利用月までの申込コマ数を制限すること。
</t>
  </si>
  <si>
    <t>特定施設のみ一般利用の予約制限件数を行えること。
・WEB申請による申し込み開始日は一般受付開始日の翌日からとすること。
・申込開始日から利用月までの申込コマ数を制限すること。</t>
  </si>
  <si>
    <t>学校施設は予約受付期間に1団体が、1日2区分(午後と夜間など)までしか予約ができないよう、制限機能を付与すること。（利用者側も同様）</t>
  </si>
  <si>
    <t xml:space="preserve">未収納での予約は10件までで、それ以降はメッセージを表示すること。
</t>
  </si>
  <si>
    <t>予約において当初受付日を情報として残せること。</t>
  </si>
  <si>
    <t>未収納予約について日時指定で削除ができること。</t>
  </si>
  <si>
    <t>収納予定日が過ぎた予約を自動削除できること。</t>
  </si>
  <si>
    <t xml:space="preserve">検索結果は時間帯（もしくは時間）に対し、備品名、単価／単位、保有数（総数）にて表示されること。
</t>
  </si>
  <si>
    <t xml:space="preserve">登録された条件に従って各種使用料金を自動計算できること。
</t>
  </si>
  <si>
    <t xml:space="preserve">消費税の計算が自動的にできること。
</t>
  </si>
  <si>
    <t>還付金額が確定した後、還付申請（請求）が行えること。</t>
  </si>
  <si>
    <t>会議室ＡＢ等の一体利用の設定をしている葬儀利用ができる集会室について、使用実績（件数）が各集会室ごとに集計されるようにすること。（葬儀利用については使用人数は集計しない）</t>
  </si>
  <si>
    <t>一体利用の設定をしている四谷和室の使用実績が和室Ａ及びＢそれぞれに集計されるようにすること。</t>
  </si>
  <si>
    <t>還付申請が行われ、返金された後、還付処理（入金）が行えること。</t>
  </si>
  <si>
    <t>予約に対して利用人数内訳の実績を入力できること。</t>
  </si>
  <si>
    <t xml:space="preserve">口座振替が可能なこと。
</t>
  </si>
  <si>
    <t xml:space="preserve">抽選システム全般の管理や抽選条件を登録するといった抽選管理業務機能。
操作全般についてはＷＥＢブラウザベースにて動作すること。
運用設定やマスタメンテの操作は権限ある職員しか行えないこと。
</t>
  </si>
  <si>
    <t>施設登録</t>
  </si>
  <si>
    <t xml:space="preserve">ごとに施設情報を以下の項目で設定できること。
番号,施設名称、施設略称（公開用名称）,施設カナ名（公開用名称）,施設長,郵便番号,所在地,電話番号,申込数制限,予約機能の公開可否選択フラグ（公開しない／空きのみ／空きと予約）
</t>
  </si>
  <si>
    <r>
      <t>設定した抽選分類に対して、館</t>
    </r>
    <r>
      <rPr>
        <sz val="10"/>
        <rFont val="ＭＳ Ｐゴシック"/>
        <family val="3"/>
      </rPr>
      <t>・施設</t>
    </r>
    <r>
      <rPr>
        <sz val="10"/>
        <rFont val="ＭＳ Ｐゴシック"/>
        <family val="3"/>
      </rPr>
      <t xml:space="preserve">・抽選対象となる施設の関連付けができること。
</t>
    </r>
  </si>
  <si>
    <r>
      <t>優先順位設定
以下の項目を抽選条件とする場合にその優先順位を設定できること。
・ 当選履歴（当選数／当選率）
・ キャンセル履歴（当選確認時／予約振替後）</t>
    </r>
    <r>
      <rPr>
        <sz val="10"/>
        <color indexed="10"/>
        <rFont val="ＭＳ Ｐゴシック"/>
        <family val="3"/>
      </rPr>
      <t xml:space="preserve">
</t>
    </r>
  </si>
  <si>
    <t xml:space="preserve">抽選結果の検索結果表示画面から当選、落選、確認、未確認ができること。
</t>
  </si>
  <si>
    <r>
      <t>帳票出力時に</t>
    </r>
    <r>
      <rPr>
        <sz val="10"/>
        <rFont val="ＭＳ Ｐゴシック"/>
        <family val="3"/>
      </rPr>
      <t xml:space="preserve">館名、施設名の指定が可能なこと。
</t>
    </r>
  </si>
  <si>
    <r>
      <t>詳細な抽選申込が可能なように、抽選対象を</t>
    </r>
    <r>
      <rPr>
        <sz val="10"/>
        <rFont val="ＭＳ Ｐゴシック"/>
        <family val="3"/>
      </rPr>
      <t>分類して設定でき、名称も変更可能なこと。</t>
    </r>
  </si>
  <si>
    <r>
      <t>抽選条件設定
抽選分類ごとに以下の項目で予め抽選条件を設定できること。
・ 当選数（最大当選数）
・ 当選履歴の参照（当選数または当選率、履歴参照月数）
・ キャンセル履歴の参照（履歴参照月数）</t>
    </r>
    <r>
      <rPr>
        <sz val="10"/>
        <color indexed="10"/>
        <rFont val="ＭＳ Ｐゴシック"/>
        <family val="3"/>
      </rPr>
      <t xml:space="preserve">
</t>
    </r>
  </si>
  <si>
    <r>
      <t xml:space="preserve">抽選の受付から予約振替までのスケジュールを設定できること。
抽選分類ごとに以下の項目をスケジューラに登録することによって、抽選運用を自動化できること。
・ 分類名（例：テニスコート抽選）
・ 対象期間（例：毎月）
・ 申込受付期間（例：　３ヶ月前の１日から１０日まで）
・ 抽選処理日（例：　　　〃　　１２日）
・ 当選通知と確認期間（例：　　　〃　　１３日から２７日まで）
・ 仮予約への振替日（例：　　　〃　　２８日）
</t>
    </r>
    <r>
      <rPr>
        <sz val="10"/>
        <color indexed="10"/>
        <rFont val="ＭＳ Ｐゴシック"/>
        <family val="3"/>
      </rPr>
      <t xml:space="preserve">
</t>
    </r>
    <r>
      <rPr>
        <sz val="10"/>
        <rFont val="ＭＳ Ｐゴシック"/>
        <family val="3"/>
      </rPr>
      <t xml:space="preserve">・ 振替方法（確認時／確認後一括）
</t>
    </r>
    <r>
      <rPr>
        <sz val="10"/>
        <rFont val="ＭＳ Ｐゴシック"/>
        <family val="3"/>
      </rPr>
      <t xml:space="preserve">
</t>
    </r>
  </si>
  <si>
    <r>
      <t>利用者からの窓口申込みに対して、職員が代わりに登録できること。</t>
    </r>
    <r>
      <rPr>
        <sz val="10"/>
        <color indexed="10"/>
        <rFont val="ＭＳ Ｐゴシック"/>
        <family val="3"/>
      </rPr>
      <t xml:space="preserve">
</t>
    </r>
  </si>
  <si>
    <r>
      <t>既に申込みされている一覧を</t>
    </r>
    <r>
      <rPr>
        <sz val="10"/>
        <rFont val="ＭＳ Ｐゴシック"/>
        <family val="3"/>
      </rPr>
      <t>検索条件で検索できること。</t>
    </r>
  </si>
  <si>
    <r>
      <t>抽選受付の検索結果表示画面から申込み内容の変更、追加、削除</t>
    </r>
    <r>
      <rPr>
        <sz val="10"/>
        <rFont val="ＭＳ Ｐゴシック"/>
        <family val="3"/>
      </rPr>
      <t xml:space="preserve">が可能なこと。
</t>
    </r>
  </si>
  <si>
    <r>
      <t>抽選結果の一覧を</t>
    </r>
    <r>
      <rPr>
        <sz val="10"/>
        <rFont val="ＭＳ Ｐゴシック"/>
        <family val="3"/>
      </rPr>
      <t>検索条件で検索処理ができること。</t>
    </r>
  </si>
  <si>
    <r>
      <t>申込条件設定
抽選分類ごとに以下の項目で申込条件を設定できること。また、自動抽選に反映できること。
・ 最大申込数（同一ＩＤからの一ヶ月間の最大申込数）</t>
    </r>
    <r>
      <rPr>
        <sz val="10"/>
        <color indexed="10"/>
        <rFont val="ＭＳ Ｐゴシック"/>
        <family val="3"/>
      </rPr>
      <t xml:space="preserve">
</t>
    </r>
    <r>
      <rPr>
        <sz val="10"/>
        <rFont val="ＭＳ Ｐゴシック"/>
        <family val="3"/>
      </rPr>
      <t>・ 利用者区分（申込を許可する利用者情報の利用者区分）
・ 区内／区外受付指定（区内の人のみ申込可の指定、逆も可のこと）</t>
    </r>
  </si>
  <si>
    <t>WEB公開の時間を施設ごとに設定できること。</t>
  </si>
  <si>
    <t>館ごとの１か月の空き状況の一覧を確認できる画面を用意すること。※照会のみ</t>
  </si>
  <si>
    <t xml:space="preserve">利用者登録していない利用者に対しても情報提供のみできること。
</t>
  </si>
  <si>
    <t xml:space="preserve">時間帯貸しと時間貸し、面数貸し、分割施設のいずれにも対応していること。
</t>
  </si>
  <si>
    <t>抽選状況表示</t>
  </si>
  <si>
    <t>利用者認証</t>
  </si>
  <si>
    <t xml:space="preserve">登録者専用のメニューがあること。
</t>
  </si>
  <si>
    <t xml:space="preserve">ログイン時に利用者番号、パスワードを入力して身元確認できること。
</t>
  </si>
  <si>
    <t xml:space="preserve">パスワードは画面上で読み取りされないように非表示とすること。
</t>
  </si>
  <si>
    <t xml:space="preserve">利用者の認証が受け付けられると、その利用者の登録名が表示されること。
</t>
  </si>
  <si>
    <t xml:space="preserve">利用者番号の先頭に付与されている「0（ゼロ）」については省略可能とすること。
</t>
  </si>
  <si>
    <t>施設予約申込み</t>
  </si>
  <si>
    <t xml:space="preserve">認証された利用者に対してのみ表示できること。
</t>
  </si>
  <si>
    <t xml:space="preserve">空き状況を検索できること。
</t>
  </si>
  <si>
    <t xml:space="preserve">予約情報には利用者情報の内容が反映されること。
</t>
  </si>
  <si>
    <t xml:space="preserve">予約が完了すると予約番号、利用料金が表示されること。
</t>
  </si>
  <si>
    <t xml:space="preserve">予約完了画面から連続予約が行えること。
</t>
  </si>
  <si>
    <t>施設予約検索</t>
  </si>
  <si>
    <t xml:space="preserve">認証された利用者本人の登録されている予約内容を表示できること。
</t>
  </si>
  <si>
    <t xml:space="preserve">予約内容には以下の内容が表示されること。
利用日,利用施設名,利用時間,予約番号,設備予約の有無
</t>
  </si>
  <si>
    <t>施設予約取消</t>
  </si>
  <si>
    <t xml:space="preserve">予約取消の確認メール送信ができること。送信するか否かは選択できること。
</t>
  </si>
  <si>
    <t>抽選申込み</t>
  </si>
  <si>
    <t xml:space="preserve">申込み情報には利用者情報の内容が反映されること。
</t>
  </si>
  <si>
    <t xml:space="preserve">申込み最大数を越えた場合には、申込みできないこと。
</t>
  </si>
  <si>
    <t xml:space="preserve">利用者が登録した抽選申込み一覧を表示できること。
</t>
  </si>
  <si>
    <t>抽選申込み取消</t>
  </si>
  <si>
    <t>当選確認</t>
  </si>
  <si>
    <t xml:space="preserve">本人宛てに当選確認の確認メール送信ができること。
</t>
  </si>
  <si>
    <t>当選結果確認済一覧</t>
  </si>
  <si>
    <t xml:space="preserve">認証された利用者が確認済みの当選結果一覧を表示できること。
</t>
  </si>
  <si>
    <t xml:space="preserve">当選確認後、本人宛てに予約振替された振替メール送信ができること。
</t>
  </si>
  <si>
    <t xml:space="preserve">パスワード変更機能
</t>
  </si>
  <si>
    <t xml:space="preserve">パスワードの変更を随時、利用者自身で行えること。
</t>
  </si>
  <si>
    <t xml:space="preserve">メ－ルアドレス変更機能
</t>
  </si>
  <si>
    <t xml:space="preserve">条件を絞り検索できること。また曜日指定もできること。
</t>
  </si>
  <si>
    <t xml:space="preserve">検索結果画面から再度条件入力をしないで、前月や次月、前週や次週の確認ができること。また、前の施設や次の施設といった施設の確認もできること。
</t>
  </si>
  <si>
    <t xml:space="preserve">施設の予約画面から設備検索画面へ遷移できること。
</t>
  </si>
  <si>
    <t xml:space="preserve">複数日複数施設の空き状況を確認できること。
</t>
  </si>
  <si>
    <r>
      <t>抽選の受付が行われている施設が</t>
    </r>
    <r>
      <rPr>
        <sz val="10"/>
        <rFont val="ＭＳ Ｐゴシック"/>
        <family val="3"/>
      </rPr>
      <t>表示できること。</t>
    </r>
  </si>
  <si>
    <t xml:space="preserve">空き状況の検索結果画面から予約登録画面へ遷移できること。
</t>
  </si>
  <si>
    <t xml:space="preserve">土日祝日が一目で判別可能であるように平日とは異なる色で表示されていること。
</t>
  </si>
  <si>
    <t>利用目的と人数の入力ができること。</t>
  </si>
  <si>
    <r>
      <t>予約申込みの確認メール送信ができること。</t>
    </r>
    <r>
      <rPr>
        <sz val="10"/>
        <rFont val="ＭＳ Ｐゴシック"/>
        <family val="3"/>
      </rPr>
      <t xml:space="preserve">また、利用者へ送付するメールを職員用のメールアドレスにBcc送付することが任意のパラメータ設定にて可能であること。メールの文言について修正が可能であること。
</t>
    </r>
  </si>
  <si>
    <t xml:space="preserve">個数の入力ができること。
</t>
  </si>
  <si>
    <r>
      <t>予約済の設備に対して、</t>
    </r>
    <r>
      <rPr>
        <sz val="10"/>
        <rFont val="ＭＳ Ｐゴシック"/>
        <family val="3"/>
      </rPr>
      <t xml:space="preserve">個数の変更が行えること。
</t>
    </r>
  </si>
  <si>
    <t>利用者において、過去の利用した予約も確認できること</t>
  </si>
  <si>
    <t xml:space="preserve">予約一覧において詳細を確認できること。
</t>
  </si>
  <si>
    <r>
      <t>利用者本人の登録した予約一覧を出力し、</t>
    </r>
    <r>
      <rPr>
        <sz val="10"/>
        <rFont val="ＭＳ Ｐゴシック"/>
        <family val="3"/>
      </rPr>
      <t xml:space="preserve">取消処理ができること。
</t>
    </r>
  </si>
  <si>
    <r>
      <t>予約取消の確認メール送信ができること。</t>
    </r>
    <r>
      <rPr>
        <sz val="10"/>
        <rFont val="ＭＳ Ｐゴシック"/>
        <family val="3"/>
      </rPr>
      <t xml:space="preserve">利用者へ送付するメールを職員用のメールアドレスにBcc送付することが任意のパラメータ設定にて可能であること。
</t>
    </r>
  </si>
  <si>
    <t xml:space="preserve">抽選状況画面を表示後、抽選申込ができること。
</t>
  </si>
  <si>
    <r>
      <t>申込み可能な抽選が一覧表示できること。</t>
    </r>
    <r>
      <rPr>
        <sz val="10"/>
        <rFont val="ＭＳ Ｐゴシック"/>
        <family val="3"/>
      </rPr>
      <t>既に予約が入っている時間帯は選択できないこと。</t>
    </r>
  </si>
  <si>
    <r>
      <t>利用目的、利用人数</t>
    </r>
    <r>
      <rPr>
        <sz val="10"/>
        <rFont val="ＭＳ Ｐゴシック"/>
        <family val="3"/>
      </rPr>
      <t xml:space="preserve">を設定できること。
</t>
    </r>
  </si>
  <si>
    <r>
      <t xml:space="preserve">抽選申込みが完了すると受付済みデータ一覧として以下の項目が表示されること。
</t>
    </r>
    <r>
      <rPr>
        <sz val="10"/>
        <rFont val="ＭＳ Ｐゴシック"/>
        <family val="3"/>
      </rPr>
      <t xml:space="preserve">申込番号,希望番号,地域,館,施設,利用日,時刻,面数
</t>
    </r>
  </si>
  <si>
    <r>
      <t>抽選申込みの確認メール送信ができること。</t>
    </r>
  </si>
  <si>
    <t>申込みが完了した後、引き続き次の抽選申込みを行えること。</t>
  </si>
  <si>
    <r>
      <t>認証された利用者の登録した予約一覧を出力し、</t>
    </r>
    <r>
      <rPr>
        <sz val="10"/>
        <rFont val="ＭＳ Ｐゴシック"/>
        <family val="3"/>
      </rPr>
      <t xml:space="preserve">取消し処理ができること。
</t>
    </r>
  </si>
  <si>
    <r>
      <t>抽選取消の確認メール送信ができること。</t>
    </r>
  </si>
  <si>
    <r>
      <t>認証された利用者の登録した抽選申込みに対し、</t>
    </r>
    <r>
      <rPr>
        <sz val="10"/>
        <rFont val="ＭＳ Ｐゴシック"/>
        <family val="3"/>
      </rPr>
      <t xml:space="preserve">設備検索画面への遷移ができること。
</t>
    </r>
  </si>
  <si>
    <r>
      <t>よく使う施設など、お気に入りの検索条件を</t>
    </r>
    <r>
      <rPr>
        <sz val="10"/>
        <rFont val="ＭＳ Ｐゴシック"/>
        <family val="3"/>
      </rPr>
      <t xml:space="preserve">登録できること。
</t>
    </r>
  </si>
  <si>
    <t xml:space="preserve">利用者情報として以下の項目を保持すること。
登録内容は現行システムと同様とすること。
</t>
  </si>
  <si>
    <t>利用者情報の必須項目は現行システムと同様とすること。</t>
  </si>
  <si>
    <t xml:space="preserve">画面展開して条件を絞り検索できること。
</t>
  </si>
  <si>
    <r>
      <t>検索結果画面から再度条件入力をしないで、翌日や前日の日付選択</t>
    </r>
    <r>
      <rPr>
        <sz val="10"/>
        <rFont val="ＭＳ Ｐゴシック"/>
        <family val="3"/>
      </rPr>
      <t xml:space="preserve">ができること。
</t>
    </r>
  </si>
  <si>
    <t xml:space="preserve">認証後に下記操作ができること。
・予約申込み
・予約申込み確認
・予約取消
・抽選申込み
・抽選申込み取消
・当選結果確認
・当選結果確認済一覧
</t>
  </si>
  <si>
    <r>
      <t>利用人数、利用目的</t>
    </r>
    <r>
      <rPr>
        <sz val="10"/>
        <rFont val="ＭＳ Ｐゴシック"/>
        <family val="3"/>
      </rPr>
      <t xml:space="preserve">の設定ができること。
</t>
    </r>
  </si>
  <si>
    <t>予約申込の確認メール送信ができること。</t>
  </si>
  <si>
    <r>
      <t>認証された利用者本人の登録されている予約一覧を表示し、</t>
    </r>
    <r>
      <rPr>
        <sz val="10"/>
        <rFont val="ＭＳ Ｐゴシック"/>
        <family val="3"/>
      </rPr>
      <t xml:space="preserve">取消し処理が行えること。
</t>
    </r>
  </si>
  <si>
    <r>
      <t>画面展開して、</t>
    </r>
    <r>
      <rPr>
        <sz val="10"/>
        <rFont val="ＭＳ Ｐゴシック"/>
        <family val="3"/>
      </rPr>
      <t>抽選申込ができること。</t>
    </r>
  </si>
  <si>
    <r>
      <t>申込みが完了した後、引き続き次の抽選申込みを行えること。</t>
    </r>
    <r>
      <rPr>
        <sz val="10"/>
        <color indexed="10"/>
        <rFont val="ＭＳ Ｐゴシック"/>
        <family val="3"/>
      </rPr>
      <t xml:space="preserve">
</t>
    </r>
  </si>
  <si>
    <t>抽選申込みの取消し処理ができること。</t>
  </si>
  <si>
    <t>抽選取消の確認メール送信ができること。</t>
  </si>
  <si>
    <t xml:space="preserve">当選確認の処理ができること。
</t>
  </si>
  <si>
    <t>財団ホームページにリンクを張り、直接講座の申込画面に遷移できること。</t>
  </si>
  <si>
    <t>抽出結果一覧に表示される講座毎に「詳細はこちら」リンクと同様に申込みボタンを追加表示して、申込みができるようにすること。</t>
  </si>
  <si>
    <t xml:space="preserve">受講者の検索ができること。
</t>
  </si>
  <si>
    <t xml:space="preserve">受講希望者に対し、当選、落選、辞退ができること。
</t>
  </si>
  <si>
    <t xml:space="preserve">ジャンル、受講場所、日付、フリーワード等を指定して講座の検索ができること。
</t>
  </si>
  <si>
    <t xml:space="preserve">定員以上のインターネットからの申込みが有っても受講申込ボタンを表示させ、予約申込みを行えるようにすること。
</t>
  </si>
  <si>
    <t xml:space="preserve">情報漏えい防止策
・バックアップデータ及びそれを保存したメディア等には特定の権限者のみアクセス可能とすること。
・通信の暗号レベルは、TLS1.2（暗号化強度128 ビット）であること。
・サービス提供事業者は、当財団とのサービス契約解約時に、本サービスで使用したデータ及びバックアップデータを破棄すること。期間は要調整とする。
</t>
  </si>
  <si>
    <t xml:space="preserve">施設予約システムを設置するデータセンタは、「情報システム安全対策基準（通商産業省告示第518号、536 号）に適合していること。また、次項以降に記す設備要件を満たしているものとする。加えて、日本データセンタ協会が定義するティア3に準拠していること。
</t>
  </si>
  <si>
    <t xml:space="preserve">立地
・ データセンタの設置場所は日本国内とすること。
・ 新建築基準に準拠し、震度7 の地震に耐えうる構造であること。
・ 活断層から一定距離離れていること。
</t>
  </si>
  <si>
    <t xml:space="preserve">・ サーバ室に本システム関連機器を設置する十分な面積を有すること。
・ サーバ室は空調効率が保持されており、防塵対策が講じられていること。
・ サーバラックは施錠できること。また、許可されたもの以外を開閉できない仕組みが講じられてい
・ ること。
・ サーバラックに免震装置等の対策が講じられていること。
・ システムの保守・運用・管理を行うことが可能なスペースを有すること。
・自家発電設備を有し、商用電源が途絶した場合にも、最低72時間の通常サーバ運用が可能であること。
・ 火災感知設備を有すること。
・ 消化設備を有すること。
・ 避雷設備を有すること。
・ 静電気対策が講じられていること。
</t>
  </si>
  <si>
    <t>予約検索</t>
  </si>
  <si>
    <t xml:space="preserve">一日の予約状況と予約者、連絡先、催物名称が一目で判別できる台帳画面が表示できること。
</t>
  </si>
  <si>
    <t>請求処理</t>
  </si>
  <si>
    <t xml:space="preserve">システム管理対象の料金情報を登録・変更できること。
</t>
  </si>
  <si>
    <t xml:space="preserve">ある施設に予約が入ったことによって、それと同時に関連する別施設の貸出を不可にするという排他的な使用関係の設定が可能なこと。
</t>
  </si>
  <si>
    <t xml:space="preserve">施設の画面表示順を変更可能とすること。
</t>
  </si>
  <si>
    <t xml:space="preserve">利用者に対するペナルティ期間を設定または解除できること。
</t>
  </si>
  <si>
    <t xml:space="preserve">予約取消時、ペナルティ期間の有無を設定できること。ペナルティを設定する場合には、利用者情報にペナルティ期間が設定されること。
</t>
  </si>
  <si>
    <t>指定した条件で予約の一括削除が可能であること。</t>
  </si>
  <si>
    <t xml:space="preserve">予約情報明細として以下の内容を登録できること。
館,施設,利用日,時間,延長時間,入場料,加算区分,減免区分,準備・リハーサル等詳細時間の設定,基本料金情報,目的,,表示盤公開フラグ（する／しない）,催し物名,問い合わせ先,催し物詳細時間（準備・開場・開演・終演・終了）,入場料詳細情報,利用人数,備考
・催物名称・開場時刻・開演時刻、終了時刻などが入カでき、表示板に公開するか否かの設定ができること。
</t>
  </si>
  <si>
    <t xml:space="preserve">参考資料④「新総合受付システム使用予定帳票一覧」に記載の帳票は必要最低限、システムから出力可能であること。なお、出力項目やレイアウトの調整については、現行システムの機能・運用をを踏襲できるようシステム構築時の設計工程にて柔軟に対応すること。
</t>
  </si>
  <si>
    <t xml:space="preserve">券売機から発券した実績を登録および管理可能とする。
</t>
  </si>
  <si>
    <t xml:space="preserve">監査ログとして、システムへの更新があった履歴を確認可能とすること。
</t>
  </si>
  <si>
    <t>申請書発行機能として条例施行規則および現行システムにて出力しているものに則ってレイアウトや掲載項目の作り込みが可能であること。</t>
  </si>
  <si>
    <t>料金系発行機能として条例施行規則および現行システムにて出力しているものに則ってレイアウトや掲載項目の作り込みが可能であること。</t>
  </si>
  <si>
    <t>承認書発行機能として条例施行規則および現行システムにて出力しているものに則ってレイアウトや掲載項目の作り込みが可能であること。</t>
  </si>
  <si>
    <t xml:space="preserve">利用者情報として現行システムが保持する以下の項目は、最低限実装すること。
利用者番号,利用者区分
［利用者情報］利用者カナ名,利用者漢字名,利用者電話番号利用者住所,備考,性別（不明／男／女）,生年月日,暗証番号,
［受付区分］個人選択区分（個人／団体）,区内選択区分（区内／区外）
［代表者］代表者漢字名,代表者電話番号,代表者住所,
［担当者］担当者漢字名,担当者電話番号,担当者住所,
［人数］人数
メールアドレス入力［口座情報］金融機関区分（銀行／郵便）,金融機関コード,金融機関名,口座番号,口座名義人,口座種別（普通／当座）
減免,料金増減項目
［利用可能施設］利用可能施設,主利用目的
</t>
  </si>
  <si>
    <t xml:space="preserve">予約検索が以下の項目によりできること。
予約番号,検索日付（利用日、受付日、入金日、予約状態,入金状態,利用者氏名（カナ）,利用者電話番号,代表者氏名（漢字）,代表者電話番号
</t>
  </si>
  <si>
    <t xml:space="preserve">空き状況画面において、予約状態（仮予約、承認済）と入金状態（予約済、請求済、入金済）を判別可能なこと。
</t>
  </si>
  <si>
    <t xml:space="preserve">入金情報として、以下の項目を入力できること。
入金者情報（氏名、電話番号、郵便番号、住所）,入金日,支払選択区分（現金／振込／振替）,科目
・ 入金者情報は予約の際に登録した利用者情報を表示し、修正も行えること。（例：個人名を会社名に変更する　等）
・ 請求日、納期日はカレンダーでの入力も行えること。
</t>
  </si>
  <si>
    <t xml:space="preserve">設備の利用料金を納付する期限を設定できること。
さらに、受付区分ごとに期限の設定が行えること。
期限が休館日や祝祭日の場合  前日や翌日に期限を変更する設定が行えること。
</t>
  </si>
  <si>
    <t xml:space="preserve">設備予約登録は各種条件から予約可能な設備を表示させ、設備の貸出数を指定することによって予約及び在庫引当ができること。
</t>
  </si>
  <si>
    <t xml:space="preserve">設備ごとに以下の設備情報を持つこと。
設備分類（公演用品、照明設備など）,設備名称,設備略称,設備名称（公開用名称）,総数（及び、在庫チェックをする／しない）,単位,単価,所属館,所属施設,貸出時間形態選択（時間帯貸し／時間貸し）,還付科目,料金計算基準日選択（利用日／受付日／申請日／請求日／承認日／入金日）,支払区分（現金／振込／振替）
</t>
  </si>
  <si>
    <t xml:space="preserve">施設に設定される基本料金をマスタ管理により設定できること。
</t>
  </si>
  <si>
    <t xml:space="preserve">設備に設定される基本料金をマスタ管理により設定できること。
</t>
  </si>
  <si>
    <t xml:space="preserve">利用者カナ名および利用者漢字名については最大全角３０文字まで登録可能であること。
</t>
  </si>
  <si>
    <t xml:space="preserve">１つの明細で入力・変更した情報を他の明細にも反映できること。
</t>
  </si>
  <si>
    <t xml:space="preserve">予約の状態を管理でき以下のような設定が可能なこと。また画面上の予約表示でも区別できること。
・ 予約受付時の予約状態 ・・・仮予約
・ 窓口で職員が決裁者に対して申請処理を行った状態・・・申請済
また、請求処理が行われたら申請済、入金処理が行われたら承認済とするなど入金処理と連動設定が可能なこと。
</t>
  </si>
  <si>
    <t xml:space="preserve">予約登録時に下記該当の事由により警告メッセージを出力すること。また、職員判断で警告を解除して予約をおこなえること。
・ 受付期間外の予約
・ 期限切れ利用者の予約
・ 利用回数・コマ数制限の上限を超えている予約
</t>
  </si>
  <si>
    <t xml:space="preserve">還付計算設定
・還付情報として、以下の項目を表示できること。
館,施設,利用日,時間,元金額
・還付情報として、以下の項目を入力し、再計算を実行することにより、あらかじめ登録されている施設・設備ごとの還付基準日、還付率などから、還付金額が自動で計算できること。または手入力による再計算実行が可能なこと。
取消区分,取消理由,取消日,返金割合,返金額
 ・ 取消日はカレンダーでの入力も行えること。
</t>
  </si>
  <si>
    <t>利用者情報を変更した際、既存予約にも情報を任意で反映できること。</t>
  </si>
  <si>
    <t>施設別の振込口座は管理者によるマスタ設定による変更・登録が可能であること。またその内容やメール文章や帳票類へ反映できること。</t>
  </si>
  <si>
    <t>利用者に送付する定型文のメール文章は、管理者によるマスタ設定からの変更が可能であること。</t>
  </si>
  <si>
    <t>職員パスワードが一括更新できること。</t>
  </si>
  <si>
    <t xml:space="preserve">休館日設定
休館日設定パターンの条件登録を設定可能とし、毎年登録された条件に従って休館日を職員の任意で実行できること。
</t>
  </si>
  <si>
    <t>料金計算に実際に用いられる設備の料金表を登録できること。</t>
  </si>
  <si>
    <t>仮利用者の検索ができること。</t>
  </si>
  <si>
    <t>１つの施設に対し、複数回、抽選申込→抽選実行の処理を行えること。</t>
  </si>
  <si>
    <t xml:space="preserve">認証後に下記操作ができること。
・予約申込み
・予約申込み確認
・予約取消
・設備予約
・抽選申込み
・抽選申込み取消
・当選結果確認
・利用者個別設定
</t>
  </si>
  <si>
    <t>予約の変更・取消は、利用者自身がインターネットから行えること。</t>
  </si>
  <si>
    <t xml:space="preserve">本業務受託者はＪＩＰＤＥＣやＪＱＡ等で認定している情報処理管理に関する公的認証（ＩＳＭＳ、プライバシーマーク等）を取得していること。
</t>
  </si>
  <si>
    <t>利用者が施設内に設置する街頭端末においてタッチパネル方式で予約の確認・申請ができること。（街頭端末の設置は、本別途契約とする。）</t>
  </si>
  <si>
    <r>
      <t>利用者変更の履歴を参照可能とし、</t>
    </r>
    <r>
      <rPr>
        <sz val="10"/>
        <rFont val="ＭＳ Ｐゴシック"/>
        <family val="3"/>
      </rPr>
      <t xml:space="preserve">職員が確認可能であること。
</t>
    </r>
  </si>
  <si>
    <t>休館日設定ができること。</t>
  </si>
  <si>
    <t xml:space="preserve">3週間分以上の自動バックアップが可能であること。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</si>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</sst>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0.5"/>
      <name val="ＭＳ 明朝"/>
      <family val="1"/>
    </font>
    <font>
      <sz val="6"/>
      <name val="ＭＳ Ｐゴシック"/>
      <family val="3"/>
    </font>
    <font>
      <u val="single"/>
      <sz val="9.35"/>
      <color indexed="12"/>
      <name val="ＭＳ Ｐゴシック"/>
      <family val="3"/>
    </font>
    <font>
      <u val="single"/>
      <sz val="9.35"/>
      <color indexed="36"/>
      <name val="ＭＳ Ｐゴシック"/>
      <family val="3"/>
    </font>
    <font>
      <sz val="11"/>
      <name val="ＭＳ ゴシック"/>
      <family val="3"/>
    </font>
    <font>
      <sz val="11"/>
      <name val="ＭＳ 明朝"/>
      <family val="1"/>
    </font>
    <font>
      <sz val="10"/>
      <name val="ＭＳ Ｐゴシック"/>
      <family val="3"/>
    </font>
    <font>
      <sz val="28"/>
      <name val="ＭＳ Ｐゴシック"/>
      <family val="3"/>
    </font>
    <font>
      <sz val="16"/>
      <name val="ＭＳ Ｐゴシック"/>
      <family val="3"/>
    </font>
    <font>
      <b/>
      <sz val="10"/>
      <color indexed="9"/>
      <name val="ＭＳ Ｐゴシック"/>
      <family val="3"/>
    </font>
    <font>
      <b/>
      <sz val="14"/>
      <color indexed="9"/>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0"/>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66">
    <xf numFmtId="0" fontId="0" fillId="0" borderId="0" xfId="0" applyAlignment="1">
      <alignment vertical="center"/>
    </xf>
    <xf numFmtId="0" fontId="5"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readingOrder="2"/>
    </xf>
    <xf numFmtId="0" fontId="1" fillId="0" borderId="10" xfId="0" applyFont="1" applyFill="1" applyBorder="1" applyAlignment="1">
      <alignment horizontal="center" vertical="top" wrapText="1"/>
    </xf>
    <xf numFmtId="0" fontId="6" fillId="0" borderId="0" xfId="0" applyFont="1" applyFill="1" applyBorder="1" applyAlignment="1">
      <alignment vertical="center" wrapText="1"/>
    </xf>
    <xf numFmtId="0" fontId="7" fillId="0" borderId="11" xfId="0" applyFont="1" applyFill="1" applyBorder="1" applyAlignment="1">
      <alignment vertical="top" wrapText="1"/>
    </xf>
    <xf numFmtId="0" fontId="7" fillId="0" borderId="0" xfId="0" applyFont="1" applyFill="1" applyBorder="1" applyAlignment="1">
      <alignment vertical="center" wrapText="1" readingOrder="2"/>
    </xf>
    <xf numFmtId="0" fontId="7" fillId="0" borderId="0" xfId="0" applyFont="1" applyFill="1" applyBorder="1" applyAlignment="1">
      <alignment vertical="center"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0" fillId="0" borderId="0" xfId="0" applyFont="1" applyFill="1" applyBorder="1" applyAlignment="1">
      <alignment vertical="center" wrapText="1" readingOrder="2"/>
    </xf>
    <xf numFmtId="0" fontId="0" fillId="0" borderId="0" xfId="0" applyFont="1" applyFill="1" applyBorder="1" applyAlignment="1">
      <alignment vertical="center" wrapText="1"/>
    </xf>
    <xf numFmtId="0" fontId="0" fillId="0" borderId="0" xfId="0" applyFont="1" applyFill="1" applyBorder="1" applyAlignment="1">
      <alignment vertical="center" wrapText="1" readingOrder="2"/>
    </xf>
    <xf numFmtId="0" fontId="0" fillId="0" borderId="0" xfId="61">
      <alignment/>
      <protection/>
    </xf>
    <xf numFmtId="0" fontId="0" fillId="0" borderId="0" xfId="61" applyFont="1">
      <alignment/>
      <protection/>
    </xf>
    <xf numFmtId="0" fontId="0" fillId="0" borderId="10" xfId="0" applyFont="1" applyFill="1" applyBorder="1" applyAlignment="1">
      <alignment horizontal="center" vertical="center" wrapText="1"/>
    </xf>
    <xf numFmtId="0" fontId="0" fillId="0" borderId="10" xfId="0" applyFont="1" applyFill="1" applyBorder="1" applyAlignment="1">
      <alignment vertical="top" wrapText="1"/>
    </xf>
    <xf numFmtId="0" fontId="10" fillId="33" borderId="1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0" xfId="61" applyFont="1">
      <alignment/>
      <protection/>
    </xf>
    <xf numFmtId="0" fontId="1" fillId="0" borderId="13"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readingOrder="2"/>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vertical="center" wrapText="1" readingOrder="2"/>
    </xf>
    <xf numFmtId="0" fontId="48" fillId="0" borderId="0" xfId="0" applyFont="1" applyFill="1" applyBorder="1" applyAlignment="1">
      <alignment vertical="center" wrapText="1" readingOrder="2"/>
    </xf>
    <xf numFmtId="0" fontId="0" fillId="0" borderId="0" xfId="0" applyFont="1" applyFill="1" applyBorder="1" applyAlignment="1">
      <alignment vertical="center" wrapText="1" readingOrder="2"/>
    </xf>
    <xf numFmtId="0" fontId="0" fillId="0" borderId="10"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top" wrapText="1"/>
    </xf>
    <xf numFmtId="0" fontId="7" fillId="0" borderId="11" xfId="0" applyFont="1" applyFill="1" applyBorder="1" applyAlignment="1">
      <alignment vertical="top"/>
    </xf>
    <xf numFmtId="0" fontId="7" fillId="0" borderId="12" xfId="0" applyFont="1" applyFill="1" applyBorder="1" applyAlignment="1">
      <alignment vertical="top"/>
    </xf>
    <xf numFmtId="0" fontId="7" fillId="0" borderId="13" xfId="0" applyFont="1" applyFill="1" applyBorder="1" applyAlignment="1">
      <alignment vertical="top"/>
    </xf>
    <xf numFmtId="0" fontId="0" fillId="0" borderId="13" xfId="0" applyFont="1" applyFill="1" applyBorder="1" applyAlignment="1">
      <alignment vertical="top" wrapText="1"/>
    </xf>
    <xf numFmtId="0" fontId="49" fillId="33"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2" xfId="0" applyFont="1" applyFill="1" applyBorder="1" applyAlignment="1">
      <alignment vertical="center" wrapText="1"/>
    </xf>
    <xf numFmtId="0" fontId="8" fillId="0" borderId="14" xfId="6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protection/>
    </xf>
    <xf numFmtId="0" fontId="0" fillId="0" borderId="17" xfId="61" applyBorder="1" applyAlignment="1">
      <alignment horizontal="center" vertical="center"/>
      <protection/>
    </xf>
    <xf numFmtId="0" fontId="0" fillId="0" borderId="0" xfId="61" applyBorder="1" applyAlignment="1">
      <alignment horizontal="center" vertical="center"/>
      <protection/>
    </xf>
    <xf numFmtId="0" fontId="0" fillId="0" borderId="18" xfId="61" applyBorder="1" applyAlignment="1">
      <alignment/>
      <protection/>
    </xf>
    <xf numFmtId="0" fontId="0" fillId="0" borderId="19" xfId="61" applyBorder="1" applyAlignment="1">
      <alignment horizontal="center" vertical="center"/>
      <protection/>
    </xf>
    <xf numFmtId="0" fontId="0" fillId="0" borderId="20" xfId="61" applyBorder="1" applyAlignment="1">
      <alignment horizontal="center" vertical="center"/>
      <protection/>
    </xf>
    <xf numFmtId="0" fontId="0" fillId="0" borderId="21" xfId="61" applyBorder="1" applyAlignment="1">
      <alignment/>
      <protection/>
    </xf>
    <xf numFmtId="0" fontId="9" fillId="0" borderId="14"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4" xfId="61" applyFont="1" applyBorder="1" applyAlignment="1">
      <alignment horizontal="center" vertical="center"/>
      <protection/>
    </xf>
    <xf numFmtId="0" fontId="0" fillId="0" borderId="25" xfId="61" applyFont="1" applyBorder="1" applyAlignment="1">
      <alignment vertical="center"/>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26" xfId="61" applyBorder="1" applyAlignment="1">
      <alignment vertical="center"/>
      <protection/>
    </xf>
    <xf numFmtId="0" fontId="0" fillId="0" borderId="0" xfId="61" applyBorder="1" applyAlignment="1">
      <alignment vertical="center"/>
      <protection/>
    </xf>
    <xf numFmtId="0" fontId="0" fillId="0" borderId="18" xfId="61" applyBorder="1" applyAlignment="1">
      <alignment vertical="center"/>
      <protection/>
    </xf>
    <xf numFmtId="0" fontId="0" fillId="0" borderId="27" xfId="61" applyBorder="1" applyAlignment="1">
      <alignment vertical="center"/>
      <protection/>
    </xf>
    <xf numFmtId="0" fontId="0" fillId="0" borderId="20" xfId="61" applyBorder="1" applyAlignment="1">
      <alignment vertical="center"/>
      <protection/>
    </xf>
    <xf numFmtId="0" fontId="0" fillId="0" borderId="21" xfId="6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要件回答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I55"/>
  <sheetViews>
    <sheetView zoomScalePageLayoutView="0" workbookViewId="0" topLeftCell="A7">
      <selection activeCell="D23" sqref="D23:I25"/>
    </sheetView>
  </sheetViews>
  <sheetFormatPr defaultColWidth="9.00390625" defaultRowHeight="13.5"/>
  <cols>
    <col min="1" max="16384" width="9.00390625" style="15" customWidth="1"/>
  </cols>
  <sheetData>
    <row r="6" ht="14.25" thickBot="1"/>
    <row r="7" spans="2:9" ht="14.25" thickTop="1">
      <c r="B7" s="42" t="s">
        <v>82</v>
      </c>
      <c r="C7" s="43"/>
      <c r="D7" s="43"/>
      <c r="E7" s="43"/>
      <c r="F7" s="43"/>
      <c r="G7" s="43"/>
      <c r="H7" s="43"/>
      <c r="I7" s="44"/>
    </row>
    <row r="8" spans="2:9" ht="13.5">
      <c r="B8" s="45"/>
      <c r="C8" s="46"/>
      <c r="D8" s="46"/>
      <c r="E8" s="46"/>
      <c r="F8" s="46"/>
      <c r="G8" s="46"/>
      <c r="H8" s="46"/>
      <c r="I8" s="47"/>
    </row>
    <row r="9" spans="2:9" ht="13.5">
      <c r="B9" s="45"/>
      <c r="C9" s="46"/>
      <c r="D9" s="46"/>
      <c r="E9" s="46"/>
      <c r="F9" s="46"/>
      <c r="G9" s="46"/>
      <c r="H9" s="46"/>
      <c r="I9" s="47"/>
    </row>
    <row r="10" spans="2:9" ht="13.5">
      <c r="B10" s="45"/>
      <c r="C10" s="46"/>
      <c r="D10" s="46"/>
      <c r="E10" s="46"/>
      <c r="F10" s="46"/>
      <c r="G10" s="46"/>
      <c r="H10" s="46"/>
      <c r="I10" s="47"/>
    </row>
    <row r="11" spans="2:9" ht="13.5">
      <c r="B11" s="45"/>
      <c r="C11" s="46"/>
      <c r="D11" s="46"/>
      <c r="E11" s="46"/>
      <c r="F11" s="46"/>
      <c r="G11" s="46"/>
      <c r="H11" s="46"/>
      <c r="I11" s="47"/>
    </row>
    <row r="12" spans="2:9" ht="13.5">
      <c r="B12" s="45"/>
      <c r="C12" s="46"/>
      <c r="D12" s="46"/>
      <c r="E12" s="46"/>
      <c r="F12" s="46"/>
      <c r="G12" s="46"/>
      <c r="H12" s="46"/>
      <c r="I12" s="47"/>
    </row>
    <row r="13" spans="2:9" ht="13.5">
      <c r="B13" s="45"/>
      <c r="C13" s="46"/>
      <c r="D13" s="46"/>
      <c r="E13" s="46"/>
      <c r="F13" s="46"/>
      <c r="G13" s="46"/>
      <c r="H13" s="46"/>
      <c r="I13" s="47"/>
    </row>
    <row r="14" spans="2:9" ht="13.5">
      <c r="B14" s="45"/>
      <c r="C14" s="46"/>
      <c r="D14" s="46"/>
      <c r="E14" s="46"/>
      <c r="F14" s="46"/>
      <c r="G14" s="46"/>
      <c r="H14" s="46"/>
      <c r="I14" s="47"/>
    </row>
    <row r="15" spans="2:9" ht="13.5">
      <c r="B15" s="45"/>
      <c r="C15" s="46"/>
      <c r="D15" s="46"/>
      <c r="E15" s="46"/>
      <c r="F15" s="46"/>
      <c r="G15" s="46"/>
      <c r="H15" s="46"/>
      <c r="I15" s="47"/>
    </row>
    <row r="16" spans="2:9" ht="14.25" thickBot="1">
      <c r="B16" s="48"/>
      <c r="C16" s="49"/>
      <c r="D16" s="49"/>
      <c r="E16" s="49"/>
      <c r="F16" s="49"/>
      <c r="G16" s="49"/>
      <c r="H16" s="49"/>
      <c r="I16" s="50"/>
    </row>
    <row r="17" ht="14.25" thickTop="1"/>
    <row r="22" ht="14.25" thickBot="1"/>
    <row r="23" spans="2:9" ht="14.25" thickTop="1">
      <c r="B23" s="51" t="s">
        <v>83</v>
      </c>
      <c r="C23" s="52"/>
      <c r="D23" s="57" t="s">
        <v>535</v>
      </c>
      <c r="E23" s="58"/>
      <c r="F23" s="58"/>
      <c r="G23" s="58"/>
      <c r="H23" s="58"/>
      <c r="I23" s="59"/>
    </row>
    <row r="24" spans="2:9" ht="13.5">
      <c r="B24" s="53"/>
      <c r="C24" s="54"/>
      <c r="D24" s="60"/>
      <c r="E24" s="61"/>
      <c r="F24" s="61"/>
      <c r="G24" s="61"/>
      <c r="H24" s="61"/>
      <c r="I24" s="62"/>
    </row>
    <row r="25" spans="2:9" ht="14.25" thickBot="1">
      <c r="B25" s="55"/>
      <c r="C25" s="56"/>
      <c r="D25" s="63"/>
      <c r="E25" s="64"/>
      <c r="F25" s="64"/>
      <c r="G25" s="64"/>
      <c r="H25" s="64"/>
      <c r="I25" s="65"/>
    </row>
    <row r="26" ht="14.25" thickTop="1"/>
    <row r="36" ht="13.5">
      <c r="B36" s="15" t="s">
        <v>84</v>
      </c>
    </row>
    <row r="37" ht="13.5">
      <c r="B37" s="16" t="s">
        <v>85</v>
      </c>
    </row>
    <row r="38" ht="13.5">
      <c r="B38" s="15" t="s">
        <v>86</v>
      </c>
    </row>
    <row r="39" ht="13.5">
      <c r="B39" s="15" t="s">
        <v>87</v>
      </c>
    </row>
    <row r="41" ht="13.5">
      <c r="B41" s="15" t="s">
        <v>88</v>
      </c>
    </row>
    <row r="42" ht="13.5">
      <c r="B42" s="15" t="s">
        <v>89</v>
      </c>
    </row>
    <row r="44" ht="13.5">
      <c r="B44" s="15" t="s">
        <v>90</v>
      </c>
    </row>
    <row r="46" ht="13.5">
      <c r="B46" s="15" t="s">
        <v>91</v>
      </c>
    </row>
    <row r="48" ht="13.5">
      <c r="B48" s="16" t="s">
        <v>95</v>
      </c>
    </row>
    <row r="49" ht="13.5">
      <c r="B49" s="16" t="s">
        <v>98</v>
      </c>
    </row>
    <row r="51" ht="13.5">
      <c r="B51" s="21" t="s">
        <v>317</v>
      </c>
    </row>
    <row r="52" ht="13.5">
      <c r="B52" s="21" t="s">
        <v>318</v>
      </c>
    </row>
    <row r="53" ht="13.5">
      <c r="B53" s="16"/>
    </row>
    <row r="54" ht="13.5">
      <c r="B54" s="16" t="s">
        <v>96</v>
      </c>
    </row>
    <row r="55" ht="13.5">
      <c r="B55" s="16" t="s">
        <v>97</v>
      </c>
    </row>
  </sheetData>
  <sheetProtection/>
  <mergeCells count="3">
    <mergeCell ref="B7:I16"/>
    <mergeCell ref="B23:C25"/>
    <mergeCell ref="D23:I2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210"/>
  <sheetViews>
    <sheetView zoomScale="115" zoomScaleNormal="115" zoomScaleSheetLayoutView="100" zoomScalePageLayoutView="0" workbookViewId="0" topLeftCell="A1">
      <pane ySplit="1" topLeftCell="A116" activePane="bottomLeft" state="frozen"/>
      <selection pane="topLeft" activeCell="E4" sqref="E4"/>
      <selection pane="bottomLeft" activeCell="E104" sqref="E104"/>
    </sheetView>
  </sheetViews>
  <sheetFormatPr defaultColWidth="9.00390625" defaultRowHeight="51.75" customHeight="1"/>
  <cols>
    <col min="1" max="1" width="11.625" style="7" customWidth="1"/>
    <col min="2" max="2" width="12.25390625" style="8" customWidth="1"/>
    <col min="3" max="3" width="14.625" style="8" customWidth="1"/>
    <col min="4" max="4" width="4.625" style="1" customWidth="1"/>
    <col min="5" max="5" width="30.375" style="7" customWidth="1"/>
    <col min="6" max="6" width="10.625" style="12" customWidth="1"/>
    <col min="7" max="7" width="22.375" style="12" customWidth="1"/>
    <col min="8" max="16384" width="9.00390625" style="3" customWidth="1"/>
  </cols>
  <sheetData>
    <row r="1" spans="1:7" s="2" customFormat="1" ht="51.75" customHeight="1">
      <c r="A1" s="19"/>
      <c r="B1" s="19"/>
      <c r="C1" s="19"/>
      <c r="D1" s="20"/>
      <c r="E1" s="19" t="s">
        <v>94</v>
      </c>
      <c r="F1" s="19" t="s">
        <v>92</v>
      </c>
      <c r="G1" s="39" t="s">
        <v>93</v>
      </c>
    </row>
    <row r="2" spans="1:7" s="5" customFormat="1" ht="66" customHeight="1">
      <c r="A2" s="6" t="s">
        <v>222</v>
      </c>
      <c r="B2" s="6" t="s">
        <v>55</v>
      </c>
      <c r="C2" s="6" t="s">
        <v>225</v>
      </c>
      <c r="D2" s="4">
        <f>D1+1</f>
        <v>1</v>
      </c>
      <c r="E2" s="11" t="s">
        <v>251</v>
      </c>
      <c r="F2" s="23"/>
      <c r="G2" s="23"/>
    </row>
    <row r="3" spans="1:7" s="5" customFormat="1" ht="51.75" customHeight="1">
      <c r="A3" s="9"/>
      <c r="B3" s="9"/>
      <c r="C3" s="9"/>
      <c r="D3" s="4">
        <f aca="true" t="shared" si="0" ref="D3:D66">D2+1</f>
        <v>2</v>
      </c>
      <c r="E3" s="11" t="s">
        <v>76</v>
      </c>
      <c r="F3" s="23"/>
      <c r="G3" s="23"/>
    </row>
    <row r="4" spans="1:7" s="5" customFormat="1" ht="51.75" customHeight="1">
      <c r="A4" s="9"/>
      <c r="B4" s="9"/>
      <c r="C4" s="9"/>
      <c r="D4" s="4">
        <f t="shared" si="0"/>
        <v>3</v>
      </c>
      <c r="E4" s="11" t="s">
        <v>491</v>
      </c>
      <c r="F4" s="23"/>
      <c r="G4" s="23"/>
    </row>
    <row r="5" spans="1:7" s="5" customFormat="1" ht="51.75" customHeight="1">
      <c r="A5" s="9"/>
      <c r="B5" s="9"/>
      <c r="C5" s="9"/>
      <c r="D5" s="4">
        <f t="shared" si="0"/>
        <v>4</v>
      </c>
      <c r="E5" s="11" t="s">
        <v>344</v>
      </c>
      <c r="F5" s="23"/>
      <c r="G5" s="23"/>
    </row>
    <row r="6" spans="1:7" s="5" customFormat="1" ht="51.75" customHeight="1">
      <c r="A6" s="9"/>
      <c r="B6" s="9"/>
      <c r="C6" s="9"/>
      <c r="D6" s="4">
        <f t="shared" si="0"/>
        <v>5</v>
      </c>
      <c r="E6" s="11" t="s">
        <v>494</v>
      </c>
      <c r="F6" s="23"/>
      <c r="G6" s="23"/>
    </row>
    <row r="7" spans="1:7" s="5" customFormat="1" ht="125.25" customHeight="1">
      <c r="A7" s="9"/>
      <c r="B7" s="9"/>
      <c r="C7" s="9"/>
      <c r="D7" s="4">
        <f t="shared" si="0"/>
        <v>6</v>
      </c>
      <c r="E7" s="11" t="s">
        <v>350</v>
      </c>
      <c r="F7" s="23"/>
      <c r="G7" s="23"/>
    </row>
    <row r="8" spans="1:7" s="5" customFormat="1" ht="51.75" customHeight="1">
      <c r="A8" s="9"/>
      <c r="B8" s="9"/>
      <c r="C8" s="9"/>
      <c r="D8" s="4">
        <f t="shared" si="0"/>
        <v>7</v>
      </c>
      <c r="E8" s="11" t="s">
        <v>2</v>
      </c>
      <c r="F8" s="23"/>
      <c r="G8" s="23"/>
    </row>
    <row r="9" spans="1:7" s="5" customFormat="1" ht="51.75" customHeight="1">
      <c r="A9" s="9"/>
      <c r="B9" s="9"/>
      <c r="C9" s="9"/>
      <c r="D9" s="4">
        <f t="shared" si="0"/>
        <v>8</v>
      </c>
      <c r="E9" s="11" t="s">
        <v>258</v>
      </c>
      <c r="F9" s="23"/>
      <c r="G9" s="23"/>
    </row>
    <row r="10" spans="1:7" s="5" customFormat="1" ht="51.75" customHeight="1">
      <c r="A10" s="9"/>
      <c r="B10" s="9"/>
      <c r="C10" s="9"/>
      <c r="D10" s="4">
        <f t="shared" si="0"/>
        <v>9</v>
      </c>
      <c r="E10" s="11" t="s">
        <v>520</v>
      </c>
      <c r="F10" s="23"/>
      <c r="G10" s="23"/>
    </row>
    <row r="11" spans="1:7" s="5" customFormat="1" ht="51.75" customHeight="1">
      <c r="A11" s="9"/>
      <c r="B11" s="9"/>
      <c r="C11" s="9"/>
      <c r="D11" s="4">
        <f t="shared" si="0"/>
        <v>10</v>
      </c>
      <c r="E11" s="11" t="s">
        <v>141</v>
      </c>
      <c r="F11" s="23"/>
      <c r="G11" s="23"/>
    </row>
    <row r="12" spans="1:7" s="5" customFormat="1" ht="51.75" customHeight="1">
      <c r="A12" s="9"/>
      <c r="B12" s="9"/>
      <c r="C12" s="9"/>
      <c r="D12" s="4">
        <f t="shared" si="0"/>
        <v>11</v>
      </c>
      <c r="E12" s="11" t="s">
        <v>138</v>
      </c>
      <c r="F12" s="23"/>
      <c r="G12" s="23"/>
    </row>
    <row r="13" spans="1:7" s="5" customFormat="1" ht="51.75" customHeight="1">
      <c r="A13" s="9"/>
      <c r="B13" s="9"/>
      <c r="C13" s="9"/>
      <c r="D13" s="4">
        <f t="shared" si="0"/>
        <v>12</v>
      </c>
      <c r="E13" s="11" t="s">
        <v>495</v>
      </c>
      <c r="F13" s="23"/>
      <c r="G13" s="23"/>
    </row>
    <row r="14" spans="1:7" s="5" customFormat="1" ht="51.75" customHeight="1">
      <c r="A14" s="9"/>
      <c r="B14" s="9"/>
      <c r="C14" s="9"/>
      <c r="D14" s="4">
        <f t="shared" si="0"/>
        <v>13</v>
      </c>
      <c r="E14" s="11" t="s">
        <v>339</v>
      </c>
      <c r="F14" s="23"/>
      <c r="G14" s="23"/>
    </row>
    <row r="15" spans="1:7" s="5" customFormat="1" ht="60.75" customHeight="1">
      <c r="A15" s="9"/>
      <c r="B15" s="9"/>
      <c r="C15" s="9"/>
      <c r="D15" s="4">
        <f t="shared" si="0"/>
        <v>14</v>
      </c>
      <c r="E15" s="11" t="s">
        <v>521</v>
      </c>
      <c r="F15" s="23"/>
      <c r="G15" s="23"/>
    </row>
    <row r="16" spans="1:7" s="5" customFormat="1" ht="51.75" customHeight="1">
      <c r="A16" s="9"/>
      <c r="B16" s="9"/>
      <c r="C16" s="9"/>
      <c r="D16" s="4">
        <f t="shared" si="0"/>
        <v>15</v>
      </c>
      <c r="E16" s="11" t="s">
        <v>78</v>
      </c>
      <c r="F16" s="23"/>
      <c r="G16" s="23"/>
    </row>
    <row r="17" spans="1:7" s="5" customFormat="1" ht="51.75" customHeight="1">
      <c r="A17" s="9"/>
      <c r="B17" s="9"/>
      <c r="C17" s="9"/>
      <c r="D17" s="4">
        <f t="shared" si="0"/>
        <v>16</v>
      </c>
      <c r="E17" s="11" t="s">
        <v>496</v>
      </c>
      <c r="F17" s="23"/>
      <c r="G17" s="23"/>
    </row>
    <row r="18" spans="1:7" s="5" customFormat="1" ht="65.25" customHeight="1">
      <c r="A18" s="9"/>
      <c r="B18" s="9"/>
      <c r="C18" s="9"/>
      <c r="D18" s="4">
        <f t="shared" si="0"/>
        <v>17</v>
      </c>
      <c r="E18" s="11" t="s">
        <v>497</v>
      </c>
      <c r="F18" s="23"/>
      <c r="G18" s="23"/>
    </row>
    <row r="19" spans="1:7" s="5" customFormat="1" ht="51.75" customHeight="1">
      <c r="A19" s="9"/>
      <c r="B19" s="9"/>
      <c r="C19" s="9"/>
      <c r="D19" s="4">
        <f t="shared" si="0"/>
        <v>18</v>
      </c>
      <c r="E19" s="11" t="s">
        <v>498</v>
      </c>
      <c r="F19" s="23"/>
      <c r="G19" s="23"/>
    </row>
    <row r="20" spans="1:7" s="5" customFormat="1" ht="51.75" customHeight="1">
      <c r="A20" s="9"/>
      <c r="B20" s="9"/>
      <c r="C20" s="9"/>
      <c r="D20" s="4">
        <f t="shared" si="0"/>
        <v>19</v>
      </c>
      <c r="E20" s="11" t="s">
        <v>266</v>
      </c>
      <c r="F20" s="23"/>
      <c r="G20" s="23"/>
    </row>
    <row r="21" spans="1:7" s="5" customFormat="1" ht="51.75" customHeight="1">
      <c r="A21" s="9"/>
      <c r="B21" s="9"/>
      <c r="C21" s="9"/>
      <c r="D21" s="4">
        <f t="shared" si="0"/>
        <v>20</v>
      </c>
      <c r="E21" s="11" t="s">
        <v>320</v>
      </c>
      <c r="F21" s="23"/>
      <c r="G21" s="23"/>
    </row>
    <row r="22" spans="1:7" s="5" customFormat="1" ht="51.75" customHeight="1">
      <c r="A22" s="9"/>
      <c r="B22" s="9"/>
      <c r="C22" s="9"/>
      <c r="D22" s="4">
        <f t="shared" si="0"/>
        <v>21</v>
      </c>
      <c r="E22" s="11" t="s">
        <v>321</v>
      </c>
      <c r="F22" s="23"/>
      <c r="G22" s="23"/>
    </row>
    <row r="23" spans="1:7" s="5" customFormat="1" ht="152.25" customHeight="1">
      <c r="A23" s="9"/>
      <c r="B23" s="9"/>
      <c r="C23" s="9"/>
      <c r="D23" s="4">
        <f t="shared" si="0"/>
        <v>22</v>
      </c>
      <c r="E23" s="11" t="s">
        <v>499</v>
      </c>
      <c r="F23" s="23"/>
      <c r="G23" s="23"/>
    </row>
    <row r="24" spans="1:7" s="5" customFormat="1" ht="284.25" customHeight="1">
      <c r="A24" s="9"/>
      <c r="B24" s="9"/>
      <c r="C24" s="9"/>
      <c r="D24" s="4">
        <f t="shared" si="0"/>
        <v>23</v>
      </c>
      <c r="E24" s="11" t="s">
        <v>110</v>
      </c>
      <c r="F24" s="23"/>
      <c r="G24" s="23"/>
    </row>
    <row r="25" spans="1:7" s="5" customFormat="1" ht="110.25" customHeight="1">
      <c r="A25" s="9"/>
      <c r="B25" s="6" t="s">
        <v>75</v>
      </c>
      <c r="C25" s="6" t="s">
        <v>225</v>
      </c>
      <c r="D25" s="4">
        <f t="shared" si="0"/>
        <v>24</v>
      </c>
      <c r="E25" s="11" t="s">
        <v>500</v>
      </c>
      <c r="F25" s="23"/>
      <c r="G25" s="23"/>
    </row>
    <row r="26" spans="1:7" s="5" customFormat="1" ht="51.75" customHeight="1">
      <c r="A26" s="9"/>
      <c r="B26" s="9"/>
      <c r="C26" s="9"/>
      <c r="D26" s="4">
        <f t="shared" si="0"/>
        <v>25</v>
      </c>
      <c r="E26" s="11" t="s">
        <v>338</v>
      </c>
      <c r="F26" s="23"/>
      <c r="G26" s="23"/>
    </row>
    <row r="27" spans="1:7" s="5" customFormat="1" ht="69.75" customHeight="1">
      <c r="A27" s="9"/>
      <c r="B27" s="9"/>
      <c r="C27" s="41"/>
      <c r="D27" s="4">
        <f t="shared" si="0"/>
        <v>26</v>
      </c>
      <c r="E27" s="11" t="s">
        <v>503</v>
      </c>
      <c r="F27" s="23"/>
      <c r="G27" s="23"/>
    </row>
    <row r="28" spans="1:7" s="5" customFormat="1" ht="69.75" customHeight="1">
      <c r="A28" s="9"/>
      <c r="B28" s="9"/>
      <c r="C28" s="9"/>
      <c r="D28" s="4">
        <f t="shared" si="0"/>
        <v>27</v>
      </c>
      <c r="E28" s="11" t="s">
        <v>504</v>
      </c>
      <c r="F28" s="23"/>
      <c r="G28" s="23"/>
    </row>
    <row r="29" spans="1:7" s="5" customFormat="1" ht="65.25" customHeight="1">
      <c r="A29" s="9"/>
      <c r="B29" s="9"/>
      <c r="C29" s="9"/>
      <c r="D29" s="4">
        <f t="shared" si="0"/>
        <v>28</v>
      </c>
      <c r="E29" s="11" t="s">
        <v>505</v>
      </c>
      <c r="F29" s="23"/>
      <c r="G29" s="23"/>
    </row>
    <row r="30" spans="1:7" s="5" customFormat="1" ht="51.75" customHeight="1">
      <c r="A30" s="9"/>
      <c r="B30" s="9"/>
      <c r="C30" s="6" t="s">
        <v>70</v>
      </c>
      <c r="D30" s="4">
        <f t="shared" si="0"/>
        <v>29</v>
      </c>
      <c r="E30" s="11" t="s">
        <v>17</v>
      </c>
      <c r="F30" s="23"/>
      <c r="G30" s="23"/>
    </row>
    <row r="31" spans="1:7" s="5" customFormat="1" ht="169.5" customHeight="1">
      <c r="A31" s="9"/>
      <c r="B31" s="9"/>
      <c r="C31" s="9"/>
      <c r="D31" s="4">
        <f t="shared" si="0"/>
        <v>30</v>
      </c>
      <c r="E31" s="11" t="s">
        <v>284</v>
      </c>
      <c r="F31" s="23"/>
      <c r="G31" s="23"/>
    </row>
    <row r="32" spans="1:7" s="5" customFormat="1" ht="169.5" customHeight="1">
      <c r="A32" s="9"/>
      <c r="B32" s="9"/>
      <c r="C32" s="9"/>
      <c r="D32" s="4">
        <f t="shared" si="0"/>
        <v>31</v>
      </c>
      <c r="E32" s="11" t="s">
        <v>285</v>
      </c>
      <c r="F32" s="23"/>
      <c r="G32" s="23"/>
    </row>
    <row r="33" spans="1:7" s="5" customFormat="1" ht="169.5" customHeight="1">
      <c r="A33" s="9"/>
      <c r="B33" s="9"/>
      <c r="C33" s="9"/>
      <c r="D33" s="4">
        <f t="shared" si="0"/>
        <v>32</v>
      </c>
      <c r="E33" s="11" t="s">
        <v>286</v>
      </c>
      <c r="F33" s="23"/>
      <c r="G33" s="23"/>
    </row>
    <row r="34" spans="1:7" s="5" customFormat="1" ht="169.5" customHeight="1">
      <c r="A34" s="9"/>
      <c r="B34" s="9"/>
      <c r="C34" s="9"/>
      <c r="D34" s="4">
        <f t="shared" si="0"/>
        <v>33</v>
      </c>
      <c r="E34" s="11" t="s">
        <v>273</v>
      </c>
      <c r="F34" s="23"/>
      <c r="G34" s="23"/>
    </row>
    <row r="35" spans="1:7" s="5" customFormat="1" ht="169.5" customHeight="1">
      <c r="A35" s="10"/>
      <c r="B35" s="10"/>
      <c r="C35" s="10"/>
      <c r="D35" s="4">
        <f t="shared" si="0"/>
        <v>34</v>
      </c>
      <c r="E35" s="11" t="s">
        <v>287</v>
      </c>
      <c r="F35" s="23"/>
      <c r="G35" s="23"/>
    </row>
    <row r="36" spans="1:7" s="5" customFormat="1" ht="169.5" customHeight="1">
      <c r="A36" s="9"/>
      <c r="B36" s="9"/>
      <c r="C36" s="9"/>
      <c r="D36" s="4">
        <f t="shared" si="0"/>
        <v>35</v>
      </c>
      <c r="E36" s="11" t="s">
        <v>288</v>
      </c>
      <c r="F36" s="23"/>
      <c r="G36" s="23"/>
    </row>
    <row r="37" spans="1:7" s="5" customFormat="1" ht="169.5" customHeight="1">
      <c r="A37" s="9"/>
      <c r="B37" s="9"/>
      <c r="C37" s="9"/>
      <c r="D37" s="4">
        <f t="shared" si="0"/>
        <v>36</v>
      </c>
      <c r="E37" s="11" t="s">
        <v>289</v>
      </c>
      <c r="F37" s="23"/>
      <c r="G37" s="23"/>
    </row>
    <row r="38" spans="1:7" s="5" customFormat="1" ht="169.5" customHeight="1">
      <c r="A38" s="9"/>
      <c r="B38" s="9"/>
      <c r="C38" s="9"/>
      <c r="D38" s="4">
        <f t="shared" si="0"/>
        <v>37</v>
      </c>
      <c r="E38" s="11" t="s">
        <v>290</v>
      </c>
      <c r="F38" s="23"/>
      <c r="G38" s="23"/>
    </row>
    <row r="39" spans="1:7" s="5" customFormat="1" ht="169.5" customHeight="1">
      <c r="A39" s="9"/>
      <c r="B39" s="9"/>
      <c r="C39" s="9"/>
      <c r="D39" s="4">
        <f t="shared" si="0"/>
        <v>38</v>
      </c>
      <c r="E39" s="11" t="s">
        <v>330</v>
      </c>
      <c r="F39" s="23"/>
      <c r="G39" s="23"/>
    </row>
    <row r="40" spans="1:7" s="5" customFormat="1" ht="169.5" customHeight="1">
      <c r="A40" s="9"/>
      <c r="B40" s="9"/>
      <c r="C40" s="9"/>
      <c r="D40" s="4">
        <f t="shared" si="0"/>
        <v>39</v>
      </c>
      <c r="E40" s="11" t="s">
        <v>337</v>
      </c>
      <c r="F40" s="23"/>
      <c r="G40" s="23"/>
    </row>
    <row r="41" spans="1:7" s="5" customFormat="1" ht="169.5" customHeight="1">
      <c r="A41" s="9"/>
      <c r="B41" s="9"/>
      <c r="C41" s="9"/>
      <c r="D41" s="4">
        <f t="shared" si="0"/>
        <v>40</v>
      </c>
      <c r="E41" s="11" t="s">
        <v>282</v>
      </c>
      <c r="F41" s="23"/>
      <c r="G41" s="23"/>
    </row>
    <row r="42" spans="1:7" s="5" customFormat="1" ht="169.5" customHeight="1">
      <c r="A42" s="9"/>
      <c r="B42" s="9"/>
      <c r="C42" s="9"/>
      <c r="D42" s="4">
        <f t="shared" si="0"/>
        <v>41</v>
      </c>
      <c r="E42" s="11" t="s">
        <v>283</v>
      </c>
      <c r="F42" s="23"/>
      <c r="G42" s="23"/>
    </row>
    <row r="43" spans="1:7" s="5" customFormat="1" ht="169.5" customHeight="1">
      <c r="A43" s="9"/>
      <c r="B43" s="9"/>
      <c r="C43" s="9"/>
      <c r="D43" s="4">
        <f t="shared" si="0"/>
        <v>42</v>
      </c>
      <c r="E43" s="11" t="s">
        <v>331</v>
      </c>
      <c r="F43" s="23"/>
      <c r="G43" s="23"/>
    </row>
    <row r="44" spans="1:7" s="5" customFormat="1" ht="169.5" customHeight="1">
      <c r="A44" s="9"/>
      <c r="B44" s="9"/>
      <c r="C44" s="9"/>
      <c r="D44" s="4">
        <f t="shared" si="0"/>
        <v>43</v>
      </c>
      <c r="E44" s="11" t="s">
        <v>328</v>
      </c>
      <c r="F44" s="23"/>
      <c r="G44" s="23"/>
    </row>
    <row r="45" spans="1:7" s="5" customFormat="1" ht="169.5" customHeight="1">
      <c r="A45" s="9"/>
      <c r="B45" s="9"/>
      <c r="C45" s="9"/>
      <c r="D45" s="4">
        <f t="shared" si="0"/>
        <v>44</v>
      </c>
      <c r="E45" s="10" t="s">
        <v>329</v>
      </c>
      <c r="F45" s="23"/>
      <c r="G45" s="23"/>
    </row>
    <row r="46" spans="1:7" s="5" customFormat="1" ht="169.5" customHeight="1">
      <c r="A46" s="9"/>
      <c r="B46" s="9"/>
      <c r="C46" s="9"/>
      <c r="D46" s="4">
        <f t="shared" si="0"/>
        <v>45</v>
      </c>
      <c r="E46" s="11" t="s">
        <v>327</v>
      </c>
      <c r="F46" s="23"/>
      <c r="G46" s="23"/>
    </row>
    <row r="47" spans="1:7" s="5" customFormat="1" ht="169.5" customHeight="1">
      <c r="A47" s="9"/>
      <c r="B47" s="9"/>
      <c r="C47" s="9"/>
      <c r="D47" s="4">
        <f t="shared" si="0"/>
        <v>46</v>
      </c>
      <c r="E47" s="11" t="s">
        <v>326</v>
      </c>
      <c r="F47" s="23"/>
      <c r="G47" s="23"/>
    </row>
    <row r="48" spans="1:7" s="5" customFormat="1" ht="169.5" customHeight="1">
      <c r="A48" s="9"/>
      <c r="B48" s="9"/>
      <c r="C48" s="9"/>
      <c r="D48" s="4">
        <f t="shared" si="0"/>
        <v>47</v>
      </c>
      <c r="E48" s="11" t="s">
        <v>323</v>
      </c>
      <c r="F48" s="23"/>
      <c r="G48" s="23"/>
    </row>
    <row r="49" spans="1:7" s="5" customFormat="1" ht="169.5" customHeight="1">
      <c r="A49" s="9"/>
      <c r="B49" s="9"/>
      <c r="C49" s="9"/>
      <c r="D49" s="4">
        <f t="shared" si="0"/>
        <v>48</v>
      </c>
      <c r="E49" s="11" t="s">
        <v>325</v>
      </c>
      <c r="F49" s="23"/>
      <c r="G49" s="23"/>
    </row>
    <row r="50" spans="1:7" s="5" customFormat="1" ht="169.5" customHeight="1">
      <c r="A50" s="9"/>
      <c r="B50" s="9"/>
      <c r="C50" s="9"/>
      <c r="D50" s="4">
        <f t="shared" si="0"/>
        <v>49</v>
      </c>
      <c r="E50" s="11" t="s">
        <v>324</v>
      </c>
      <c r="F50" s="23"/>
      <c r="G50" s="23"/>
    </row>
    <row r="51" spans="1:7" s="5" customFormat="1" ht="169.5" customHeight="1">
      <c r="A51" s="9"/>
      <c r="B51" s="9"/>
      <c r="C51" s="9"/>
      <c r="D51" s="4">
        <f t="shared" si="0"/>
        <v>50</v>
      </c>
      <c r="E51" s="11" t="s">
        <v>291</v>
      </c>
      <c r="F51" s="23"/>
      <c r="G51" s="23"/>
    </row>
    <row r="52" spans="1:7" s="5" customFormat="1" ht="169.5" customHeight="1">
      <c r="A52" s="9"/>
      <c r="B52" s="9"/>
      <c r="C52" s="9"/>
      <c r="D52" s="4">
        <f t="shared" si="0"/>
        <v>51</v>
      </c>
      <c r="E52" s="11" t="s">
        <v>292</v>
      </c>
      <c r="F52" s="23"/>
      <c r="G52" s="23"/>
    </row>
    <row r="53" spans="1:7" s="5" customFormat="1" ht="51.75" customHeight="1">
      <c r="A53" s="9"/>
      <c r="B53" s="6" t="s">
        <v>296</v>
      </c>
      <c r="C53" s="6" t="s">
        <v>297</v>
      </c>
      <c r="D53" s="4">
        <f t="shared" si="0"/>
        <v>52</v>
      </c>
      <c r="E53" s="11" t="s">
        <v>299</v>
      </c>
      <c r="F53" s="23"/>
      <c r="G53" s="23"/>
    </row>
    <row r="54" spans="1:7" s="5" customFormat="1" ht="51.75" customHeight="1">
      <c r="A54" s="9"/>
      <c r="B54" s="9"/>
      <c r="C54" s="6" t="s">
        <v>298</v>
      </c>
      <c r="D54" s="4">
        <f t="shared" si="0"/>
        <v>53</v>
      </c>
      <c r="E54" s="11" t="s">
        <v>301</v>
      </c>
      <c r="F54" s="23"/>
      <c r="G54" s="23"/>
    </row>
    <row r="55" spans="1:7" s="5" customFormat="1" ht="51.75" customHeight="1">
      <c r="A55" s="9"/>
      <c r="B55" s="9"/>
      <c r="C55" s="11" t="s">
        <v>302</v>
      </c>
      <c r="D55" s="4">
        <f t="shared" si="0"/>
        <v>54</v>
      </c>
      <c r="E55" s="11" t="s">
        <v>303</v>
      </c>
      <c r="F55" s="23"/>
      <c r="G55" s="23"/>
    </row>
    <row r="56" spans="1:7" s="5" customFormat="1" ht="51.75" customHeight="1">
      <c r="A56" s="9"/>
      <c r="B56" s="9"/>
      <c r="C56" s="6" t="s">
        <v>267</v>
      </c>
      <c r="D56" s="4">
        <f t="shared" si="0"/>
        <v>55</v>
      </c>
      <c r="E56" s="11" t="s">
        <v>502</v>
      </c>
      <c r="F56" s="23"/>
      <c r="G56" s="23"/>
    </row>
    <row r="57" spans="1:7" s="5" customFormat="1" ht="51.75" customHeight="1">
      <c r="A57" s="9"/>
      <c r="B57" s="9"/>
      <c r="C57" s="9"/>
      <c r="D57" s="4">
        <f t="shared" si="0"/>
        <v>56</v>
      </c>
      <c r="E57" s="11" t="s">
        <v>268</v>
      </c>
      <c r="F57" s="23"/>
      <c r="G57" s="23"/>
    </row>
    <row r="58" spans="1:7" s="5" customFormat="1" ht="77.25" customHeight="1">
      <c r="A58" s="9"/>
      <c r="B58" s="6"/>
      <c r="C58" s="6" t="s">
        <v>254</v>
      </c>
      <c r="D58" s="4">
        <f t="shared" si="0"/>
        <v>57</v>
      </c>
      <c r="E58" s="11" t="s">
        <v>255</v>
      </c>
      <c r="F58" s="23"/>
      <c r="G58" s="23"/>
    </row>
    <row r="59" spans="1:7" s="5" customFormat="1" ht="51.75" customHeight="1">
      <c r="A59" s="9"/>
      <c r="B59" s="9"/>
      <c r="C59" s="9"/>
      <c r="D59" s="4">
        <f t="shared" si="0"/>
        <v>58</v>
      </c>
      <c r="E59" s="11" t="s">
        <v>253</v>
      </c>
      <c r="F59" s="23"/>
      <c r="G59" s="23"/>
    </row>
    <row r="60" spans="1:7" s="5" customFormat="1" ht="51.75" customHeight="1">
      <c r="A60" s="9"/>
      <c r="B60" s="9"/>
      <c r="C60" s="9"/>
      <c r="D60" s="4">
        <f t="shared" si="0"/>
        <v>59</v>
      </c>
      <c r="E60" s="11" t="s">
        <v>522</v>
      </c>
      <c r="F60" s="23"/>
      <c r="G60" s="23"/>
    </row>
    <row r="61" spans="1:7" s="5" customFormat="1" ht="175.5" customHeight="1">
      <c r="A61" s="9"/>
      <c r="B61" s="9"/>
      <c r="C61" s="9"/>
      <c r="D61" s="4">
        <f t="shared" si="0"/>
        <v>60</v>
      </c>
      <c r="E61" s="11" t="s">
        <v>256</v>
      </c>
      <c r="F61" s="23"/>
      <c r="G61" s="23"/>
    </row>
    <row r="62" spans="1:7" s="5" customFormat="1" ht="51.75" customHeight="1">
      <c r="A62" s="9"/>
      <c r="B62" s="9"/>
      <c r="C62" s="11" t="s">
        <v>71</v>
      </c>
      <c r="D62" s="4">
        <f t="shared" si="0"/>
        <v>61</v>
      </c>
      <c r="E62" s="11" t="s">
        <v>151</v>
      </c>
      <c r="F62" s="23"/>
      <c r="G62" s="23"/>
    </row>
    <row r="63" spans="1:7" s="5" customFormat="1" ht="51.75" customHeight="1">
      <c r="A63" s="9"/>
      <c r="B63" s="9"/>
      <c r="C63" s="6" t="s">
        <v>68</v>
      </c>
      <c r="D63" s="4">
        <f t="shared" si="0"/>
        <v>62</v>
      </c>
      <c r="E63" s="11" t="s">
        <v>22</v>
      </c>
      <c r="F63" s="23"/>
      <c r="G63" s="23"/>
    </row>
    <row r="64" spans="1:7" s="5" customFormat="1" ht="51.75" customHeight="1">
      <c r="A64" s="9"/>
      <c r="B64" s="9"/>
      <c r="C64" s="6" t="s">
        <v>74</v>
      </c>
      <c r="D64" s="4">
        <f t="shared" si="0"/>
        <v>63</v>
      </c>
      <c r="E64" s="11" t="s">
        <v>306</v>
      </c>
      <c r="F64" s="23"/>
      <c r="G64" s="23"/>
    </row>
    <row r="65" spans="1:7" s="5" customFormat="1" ht="164.25" customHeight="1">
      <c r="A65" s="9"/>
      <c r="B65" s="9"/>
      <c r="C65" s="9"/>
      <c r="D65" s="4">
        <f t="shared" si="0"/>
        <v>64</v>
      </c>
      <c r="E65" s="11" t="s">
        <v>295</v>
      </c>
      <c r="F65" s="23"/>
      <c r="G65" s="23"/>
    </row>
    <row r="66" spans="1:7" s="5" customFormat="1" ht="277.5" customHeight="1">
      <c r="A66" s="9"/>
      <c r="B66" s="9"/>
      <c r="C66" s="9"/>
      <c r="D66" s="4">
        <f t="shared" si="0"/>
        <v>65</v>
      </c>
      <c r="E66" s="11" t="s">
        <v>506</v>
      </c>
      <c r="F66" s="23"/>
      <c r="G66" s="23"/>
    </row>
    <row r="67" spans="1:7" s="5" customFormat="1" ht="51.75" customHeight="1">
      <c r="A67" s="9"/>
      <c r="B67" s="9"/>
      <c r="C67" s="9"/>
      <c r="D67" s="4">
        <f aca="true" t="shared" si="1" ref="D67:D130">D66+1</f>
        <v>66</v>
      </c>
      <c r="E67" s="11" t="s">
        <v>532</v>
      </c>
      <c r="F67" s="23"/>
      <c r="G67" s="23"/>
    </row>
    <row r="68" spans="1:7" s="5" customFormat="1" ht="51.75" customHeight="1">
      <c r="A68" s="9"/>
      <c r="B68" s="9"/>
      <c r="C68" s="9"/>
      <c r="D68" s="4">
        <f t="shared" si="1"/>
        <v>67</v>
      </c>
      <c r="E68" s="11" t="s">
        <v>132</v>
      </c>
      <c r="F68" s="23"/>
      <c r="G68" s="23"/>
    </row>
    <row r="69" spans="1:7" s="5" customFormat="1" ht="51.75" customHeight="1">
      <c r="A69" s="9"/>
      <c r="B69" s="9"/>
      <c r="C69" s="9"/>
      <c r="D69" s="4">
        <f t="shared" si="1"/>
        <v>68</v>
      </c>
      <c r="E69" s="11" t="s">
        <v>137</v>
      </c>
      <c r="F69" s="23"/>
      <c r="G69" s="23"/>
    </row>
    <row r="70" spans="1:7" s="5" customFormat="1" ht="51.75" customHeight="1">
      <c r="A70" s="9"/>
      <c r="B70" s="9"/>
      <c r="C70" s="9"/>
      <c r="D70" s="4">
        <f t="shared" si="1"/>
        <v>69</v>
      </c>
      <c r="E70" s="11" t="s">
        <v>25</v>
      </c>
      <c r="F70" s="23"/>
      <c r="G70" s="23"/>
    </row>
    <row r="71" spans="1:7" s="5" customFormat="1" ht="51.75" customHeight="1">
      <c r="A71" s="9"/>
      <c r="B71" s="9"/>
      <c r="C71" s="9"/>
      <c r="D71" s="4">
        <f t="shared" si="1"/>
        <v>70</v>
      </c>
      <c r="E71" s="11" t="s">
        <v>340</v>
      </c>
      <c r="F71" s="23"/>
      <c r="G71" s="23"/>
    </row>
    <row r="72" spans="1:7" s="5" customFormat="1" ht="51.75" customHeight="1">
      <c r="A72" s="9"/>
      <c r="B72" s="9"/>
      <c r="C72" s="6" t="s">
        <v>65</v>
      </c>
      <c r="D72" s="4">
        <f t="shared" si="1"/>
        <v>71</v>
      </c>
      <c r="E72" s="11" t="s">
        <v>9</v>
      </c>
      <c r="F72" s="23"/>
      <c r="G72" s="23"/>
    </row>
    <row r="73" spans="1:7" s="5" customFormat="1" ht="51.75" customHeight="1">
      <c r="A73" s="9"/>
      <c r="B73" s="9"/>
      <c r="C73" s="9"/>
      <c r="D73" s="4">
        <f t="shared" si="1"/>
        <v>72</v>
      </c>
      <c r="E73" s="11" t="s">
        <v>342</v>
      </c>
      <c r="F73" s="23"/>
      <c r="G73" s="23"/>
    </row>
    <row r="74" spans="1:7" s="5" customFormat="1" ht="51.75" customHeight="1">
      <c r="A74" s="9"/>
      <c r="B74" s="9"/>
      <c r="C74" s="9"/>
      <c r="D74" s="4">
        <f t="shared" si="1"/>
        <v>73</v>
      </c>
      <c r="E74" s="11" t="s">
        <v>6</v>
      </c>
      <c r="F74" s="23"/>
      <c r="G74" s="23"/>
    </row>
    <row r="75" spans="1:7" s="5" customFormat="1" ht="51.75" customHeight="1">
      <c r="A75" s="9"/>
      <c r="B75" s="9"/>
      <c r="C75" s="6" t="s">
        <v>490</v>
      </c>
      <c r="D75" s="4">
        <f t="shared" si="1"/>
        <v>74</v>
      </c>
      <c r="E75" s="11" t="s">
        <v>136</v>
      </c>
      <c r="F75" s="23"/>
      <c r="G75" s="23"/>
    </row>
    <row r="76" spans="1:7" s="5" customFormat="1" ht="90.75" customHeight="1">
      <c r="A76" s="9"/>
      <c r="B76" s="9"/>
      <c r="C76" s="10"/>
      <c r="D76" s="4">
        <f t="shared" si="1"/>
        <v>75</v>
      </c>
      <c r="E76" s="11" t="s">
        <v>507</v>
      </c>
      <c r="F76" s="23"/>
      <c r="G76" s="23"/>
    </row>
    <row r="77" spans="1:7" s="5" customFormat="1" ht="51" customHeight="1">
      <c r="A77" s="9"/>
      <c r="B77" s="9"/>
      <c r="C77" s="9" t="s">
        <v>62</v>
      </c>
      <c r="D77" s="4">
        <f t="shared" si="1"/>
        <v>76</v>
      </c>
      <c r="E77" s="11" t="s">
        <v>508</v>
      </c>
      <c r="F77" s="23"/>
      <c r="G77" s="23"/>
    </row>
    <row r="78" spans="1:7" s="5" customFormat="1" ht="66.75" customHeight="1">
      <c r="A78" s="9"/>
      <c r="B78" s="9"/>
      <c r="C78" s="9"/>
      <c r="D78" s="4">
        <f t="shared" si="1"/>
        <v>77</v>
      </c>
      <c r="E78" s="11" t="s">
        <v>343</v>
      </c>
      <c r="F78" s="23"/>
      <c r="G78" s="23"/>
    </row>
    <row r="79" spans="1:7" s="5" customFormat="1" ht="51.75" customHeight="1">
      <c r="A79" s="9"/>
      <c r="B79" s="6" t="s">
        <v>336</v>
      </c>
      <c r="C79" s="6" t="s">
        <v>225</v>
      </c>
      <c r="D79" s="4">
        <f t="shared" si="1"/>
        <v>78</v>
      </c>
      <c r="E79" s="11" t="s">
        <v>345</v>
      </c>
      <c r="F79" s="23"/>
      <c r="G79" s="23"/>
    </row>
    <row r="80" spans="1:7" s="5" customFormat="1" ht="51.75" customHeight="1">
      <c r="A80" s="9"/>
      <c r="B80" s="9"/>
      <c r="C80" s="9"/>
      <c r="D80" s="4">
        <f t="shared" si="1"/>
        <v>79</v>
      </c>
      <c r="E80" s="11" t="s">
        <v>346</v>
      </c>
      <c r="F80" s="23"/>
      <c r="G80" s="23"/>
    </row>
    <row r="81" spans="1:7" s="5" customFormat="1" ht="51.75" customHeight="1">
      <c r="A81" s="9"/>
      <c r="B81" s="6"/>
      <c r="C81" s="6" t="s">
        <v>73</v>
      </c>
      <c r="D81" s="4">
        <f t="shared" si="1"/>
        <v>80</v>
      </c>
      <c r="E81" s="11" t="s">
        <v>347</v>
      </c>
      <c r="F81" s="23"/>
      <c r="G81" s="23"/>
    </row>
    <row r="82" spans="1:7" s="5" customFormat="1" ht="51.75" customHeight="1">
      <c r="A82" s="9"/>
      <c r="B82" s="9"/>
      <c r="C82" s="9"/>
      <c r="D82" s="4">
        <f t="shared" si="1"/>
        <v>81</v>
      </c>
      <c r="E82" s="11" t="s">
        <v>140</v>
      </c>
      <c r="F82" s="23"/>
      <c r="G82" s="23"/>
    </row>
    <row r="83" spans="1:7" s="5" customFormat="1" ht="51.75" customHeight="1">
      <c r="A83" s="9"/>
      <c r="B83" s="9"/>
      <c r="C83" s="9"/>
      <c r="D83" s="4">
        <f t="shared" si="1"/>
        <v>82</v>
      </c>
      <c r="E83" s="11" t="s">
        <v>24</v>
      </c>
      <c r="F83" s="23"/>
      <c r="G83" s="23"/>
    </row>
    <row r="84" spans="1:7" s="5" customFormat="1" ht="51.75" customHeight="1">
      <c r="A84" s="9"/>
      <c r="B84" s="9"/>
      <c r="C84" s="6" t="s">
        <v>492</v>
      </c>
      <c r="D84" s="4">
        <f t="shared" si="1"/>
        <v>83</v>
      </c>
      <c r="E84" s="11" t="s">
        <v>19</v>
      </c>
      <c r="F84" s="23"/>
      <c r="G84" s="23"/>
    </row>
    <row r="85" spans="1:7" s="5" customFormat="1" ht="185.25" customHeight="1">
      <c r="A85" s="9"/>
      <c r="B85" s="9"/>
      <c r="C85" s="9"/>
      <c r="D85" s="4">
        <f t="shared" si="1"/>
        <v>84</v>
      </c>
      <c r="E85" s="11" t="s">
        <v>130</v>
      </c>
      <c r="F85" s="23"/>
      <c r="G85" s="23"/>
    </row>
    <row r="86" spans="1:7" s="5" customFormat="1" ht="51.75" customHeight="1">
      <c r="A86" s="9"/>
      <c r="B86" s="9"/>
      <c r="C86" s="9"/>
      <c r="D86" s="4">
        <f t="shared" si="1"/>
        <v>85</v>
      </c>
      <c r="E86" s="11" t="s">
        <v>18</v>
      </c>
      <c r="F86" s="23"/>
      <c r="G86" s="23"/>
    </row>
    <row r="87" spans="1:7" s="5" customFormat="1" ht="86.25" customHeight="1">
      <c r="A87" s="9"/>
      <c r="B87" s="9"/>
      <c r="C87" s="9"/>
      <c r="D87" s="4">
        <f t="shared" si="1"/>
        <v>86</v>
      </c>
      <c r="E87" s="11" t="s">
        <v>348</v>
      </c>
      <c r="F87" s="23"/>
      <c r="G87" s="23"/>
    </row>
    <row r="88" spans="1:7" s="5" customFormat="1" ht="51.75" customHeight="1">
      <c r="A88" s="9"/>
      <c r="B88" s="9"/>
      <c r="C88" s="6" t="s">
        <v>67</v>
      </c>
      <c r="D88" s="4">
        <f t="shared" si="1"/>
        <v>87</v>
      </c>
      <c r="E88" s="11" t="s">
        <v>20</v>
      </c>
      <c r="F88" s="23"/>
      <c r="G88" s="23"/>
    </row>
    <row r="89" spans="1:7" s="5" customFormat="1" ht="146.25" customHeight="1">
      <c r="A89" s="9"/>
      <c r="B89" s="9"/>
      <c r="C89" s="9"/>
      <c r="D89" s="4">
        <f t="shared" si="1"/>
        <v>88</v>
      </c>
      <c r="E89" s="11" t="s">
        <v>509</v>
      </c>
      <c r="F89" s="23"/>
      <c r="G89" s="23"/>
    </row>
    <row r="90" spans="1:7" s="5" customFormat="1" ht="51.75" customHeight="1">
      <c r="A90" s="9"/>
      <c r="B90" s="9"/>
      <c r="C90" s="9"/>
      <c r="D90" s="4">
        <f t="shared" si="1"/>
        <v>89</v>
      </c>
      <c r="E90" s="11" t="s">
        <v>375</v>
      </c>
      <c r="F90" s="23"/>
      <c r="G90" s="23"/>
    </row>
    <row r="91" spans="1:7" s="5" customFormat="1" ht="51.75" customHeight="1">
      <c r="A91" s="9"/>
      <c r="B91" s="9"/>
      <c r="C91" s="9"/>
      <c r="D91" s="4">
        <f t="shared" si="1"/>
        <v>90</v>
      </c>
      <c r="E91" s="11" t="s">
        <v>21</v>
      </c>
      <c r="F91" s="23"/>
      <c r="G91" s="23"/>
    </row>
    <row r="92" spans="1:7" s="5" customFormat="1" ht="51.75" customHeight="1">
      <c r="A92" s="9"/>
      <c r="B92" s="9"/>
      <c r="C92" s="6" t="s">
        <v>69</v>
      </c>
      <c r="D92" s="4">
        <f t="shared" si="1"/>
        <v>91</v>
      </c>
      <c r="E92" s="11" t="s">
        <v>353</v>
      </c>
      <c r="F92" s="23"/>
      <c r="G92" s="23"/>
    </row>
    <row r="93" spans="1:7" s="5" customFormat="1" ht="51.75" customHeight="1">
      <c r="A93" s="9"/>
      <c r="B93" s="9"/>
      <c r="C93" s="9"/>
      <c r="D93" s="4">
        <f t="shared" si="1"/>
        <v>92</v>
      </c>
      <c r="E93" s="11" t="s">
        <v>355</v>
      </c>
      <c r="F93" s="23"/>
      <c r="G93" s="23"/>
    </row>
    <row r="94" spans="1:7" s="5" customFormat="1" ht="51.75" customHeight="1">
      <c r="A94" s="9"/>
      <c r="B94" s="9"/>
      <c r="C94" s="9"/>
      <c r="D94" s="4">
        <f t="shared" si="1"/>
        <v>93</v>
      </c>
      <c r="E94" s="11" t="s">
        <v>354</v>
      </c>
      <c r="F94" s="23"/>
      <c r="G94" s="23"/>
    </row>
    <row r="95" spans="1:7" s="5" customFormat="1" ht="51.75" customHeight="1">
      <c r="A95" s="9"/>
      <c r="B95" s="9"/>
      <c r="C95" s="6" t="s">
        <v>61</v>
      </c>
      <c r="D95" s="4">
        <f t="shared" si="1"/>
        <v>94</v>
      </c>
      <c r="E95" s="11" t="s">
        <v>322</v>
      </c>
      <c r="F95" s="23"/>
      <c r="G95" s="23"/>
    </row>
    <row r="96" spans="1:7" s="5" customFormat="1" ht="63" customHeight="1">
      <c r="A96" s="9"/>
      <c r="B96" s="9"/>
      <c r="C96" s="9"/>
      <c r="D96" s="4">
        <f t="shared" si="1"/>
        <v>95</v>
      </c>
      <c r="E96" s="11" t="s">
        <v>357</v>
      </c>
      <c r="F96" s="23"/>
      <c r="G96" s="23"/>
    </row>
    <row r="97" spans="1:7" s="5" customFormat="1" ht="51.75" customHeight="1">
      <c r="A97" s="9"/>
      <c r="B97" s="9"/>
      <c r="C97" s="9"/>
      <c r="D97" s="4">
        <f t="shared" si="1"/>
        <v>96</v>
      </c>
      <c r="E97" s="10" t="s">
        <v>125</v>
      </c>
      <c r="F97" s="40"/>
      <c r="G97" s="40"/>
    </row>
    <row r="98" spans="1:7" s="5" customFormat="1" ht="51.75" customHeight="1">
      <c r="A98" s="9"/>
      <c r="B98" s="9"/>
      <c r="C98" s="9"/>
      <c r="D98" s="4">
        <f t="shared" si="1"/>
        <v>97</v>
      </c>
      <c r="E98" s="11" t="s">
        <v>27</v>
      </c>
      <c r="F98" s="23"/>
      <c r="G98" s="23"/>
    </row>
    <row r="99" spans="1:7" s="5" customFormat="1" ht="51.75" customHeight="1">
      <c r="A99" s="9"/>
      <c r="B99" s="9"/>
      <c r="C99" s="9"/>
      <c r="D99" s="4">
        <f t="shared" si="1"/>
        <v>98</v>
      </c>
      <c r="E99" s="11" t="s">
        <v>26</v>
      </c>
      <c r="F99" s="23"/>
      <c r="G99" s="23"/>
    </row>
    <row r="100" spans="1:7" s="5" customFormat="1" ht="51.75" customHeight="1">
      <c r="A100" s="9"/>
      <c r="B100" s="9"/>
      <c r="C100" s="6" t="s">
        <v>53</v>
      </c>
      <c r="D100" s="4">
        <f t="shared" si="1"/>
        <v>99</v>
      </c>
      <c r="E100" s="11" t="s">
        <v>120</v>
      </c>
      <c r="F100" s="23"/>
      <c r="G100" s="23"/>
    </row>
    <row r="101" spans="1:7" s="5" customFormat="1" ht="51.75" customHeight="1">
      <c r="A101" s="9"/>
      <c r="B101" s="9"/>
      <c r="C101" s="9"/>
      <c r="D101" s="4">
        <f t="shared" si="1"/>
        <v>100</v>
      </c>
      <c r="E101" s="11" t="s">
        <v>252</v>
      </c>
      <c r="F101" s="23"/>
      <c r="G101" s="23"/>
    </row>
    <row r="102" spans="1:7" s="5" customFormat="1" ht="51.75" customHeight="1">
      <c r="A102" s="9"/>
      <c r="B102" s="9"/>
      <c r="C102" s="10"/>
      <c r="D102" s="4">
        <f t="shared" si="1"/>
        <v>101</v>
      </c>
      <c r="E102" s="11" t="s">
        <v>523</v>
      </c>
      <c r="F102" s="23"/>
      <c r="G102" s="23"/>
    </row>
    <row r="103" spans="1:7" s="5" customFormat="1" ht="51.75" customHeight="1">
      <c r="A103" s="9"/>
      <c r="B103" s="6"/>
      <c r="C103" s="6" t="s">
        <v>358</v>
      </c>
      <c r="D103" s="4">
        <f t="shared" si="1"/>
        <v>102</v>
      </c>
      <c r="E103" s="11" t="s">
        <v>101</v>
      </c>
      <c r="F103" s="23"/>
      <c r="G103" s="23"/>
    </row>
    <row r="104" spans="1:7" s="5" customFormat="1" ht="51.75" customHeight="1">
      <c r="A104" s="9"/>
      <c r="B104" s="9"/>
      <c r="C104" s="9"/>
      <c r="D104" s="4">
        <f t="shared" si="1"/>
        <v>103</v>
      </c>
      <c r="E104" s="11" t="s">
        <v>77</v>
      </c>
      <c r="F104" s="23"/>
      <c r="G104" s="23"/>
    </row>
    <row r="105" spans="1:7" s="5" customFormat="1" ht="108" customHeight="1">
      <c r="A105" s="9"/>
      <c r="B105" s="9"/>
      <c r="C105" s="6" t="s">
        <v>393</v>
      </c>
      <c r="D105" s="4">
        <f t="shared" si="1"/>
        <v>104</v>
      </c>
      <c r="E105" s="11" t="s">
        <v>394</v>
      </c>
      <c r="F105" s="23"/>
      <c r="G105" s="23"/>
    </row>
    <row r="106" spans="1:7" s="5" customFormat="1" ht="51.75" customHeight="1">
      <c r="A106" s="9"/>
      <c r="B106" s="9"/>
      <c r="C106" s="9"/>
      <c r="D106" s="4">
        <f t="shared" si="1"/>
        <v>105</v>
      </c>
      <c r="E106" s="11" t="s">
        <v>4</v>
      </c>
      <c r="F106" s="23"/>
      <c r="G106" s="23"/>
    </row>
    <row r="107" spans="1:7" s="5" customFormat="1" ht="147" customHeight="1">
      <c r="A107" s="9"/>
      <c r="B107" s="9"/>
      <c r="C107" s="9"/>
      <c r="D107" s="4">
        <f t="shared" si="1"/>
        <v>106</v>
      </c>
      <c r="E107" s="11" t="s">
        <v>341</v>
      </c>
      <c r="F107" s="23"/>
      <c r="G107" s="23"/>
    </row>
    <row r="108" spans="1:7" s="5" customFormat="1" ht="51.75" customHeight="1">
      <c r="A108" s="9"/>
      <c r="B108" s="9"/>
      <c r="C108" s="9"/>
      <c r="D108" s="4">
        <f t="shared" si="1"/>
        <v>107</v>
      </c>
      <c r="E108" s="11" t="s">
        <v>533</v>
      </c>
      <c r="F108" s="23"/>
      <c r="G108" s="23"/>
    </row>
    <row r="109" spans="1:7" s="5" customFormat="1" ht="78" customHeight="1">
      <c r="A109" s="9"/>
      <c r="B109" s="9"/>
      <c r="C109" s="9"/>
      <c r="D109" s="4">
        <f t="shared" si="1"/>
        <v>108</v>
      </c>
      <c r="E109" s="11" t="s">
        <v>524</v>
      </c>
      <c r="F109" s="23"/>
      <c r="G109" s="23"/>
    </row>
    <row r="110" spans="1:7" s="5" customFormat="1" ht="51.75" customHeight="1">
      <c r="A110" s="9"/>
      <c r="B110" s="9"/>
      <c r="C110" s="9"/>
      <c r="D110" s="4">
        <f t="shared" si="1"/>
        <v>109</v>
      </c>
      <c r="E110" s="11" t="s">
        <v>360</v>
      </c>
      <c r="F110" s="23"/>
      <c r="G110" s="23"/>
    </row>
    <row r="111" spans="1:7" s="5" customFormat="1" ht="51.75" customHeight="1">
      <c r="A111" s="9"/>
      <c r="B111" s="9"/>
      <c r="C111" s="9"/>
      <c r="D111" s="4">
        <f t="shared" si="1"/>
        <v>110</v>
      </c>
      <c r="E111" s="11" t="s">
        <v>359</v>
      </c>
      <c r="F111" s="23"/>
      <c r="G111" s="23"/>
    </row>
    <row r="112" spans="1:7" s="5" customFormat="1" ht="51.75" customHeight="1">
      <c r="A112" s="9"/>
      <c r="B112" s="9"/>
      <c r="C112" s="9"/>
      <c r="D112" s="4">
        <f t="shared" si="1"/>
        <v>111</v>
      </c>
      <c r="E112" s="11" t="s">
        <v>105</v>
      </c>
      <c r="F112" s="23"/>
      <c r="G112" s="23"/>
    </row>
    <row r="113" spans="1:7" s="5" customFormat="1" ht="51.75" customHeight="1">
      <c r="A113" s="9"/>
      <c r="B113" s="9"/>
      <c r="C113" s="9"/>
      <c r="D113" s="4">
        <f t="shared" si="1"/>
        <v>112</v>
      </c>
      <c r="E113" s="11" t="s">
        <v>106</v>
      </c>
      <c r="F113" s="23"/>
      <c r="G113" s="23"/>
    </row>
    <row r="114" spans="1:7" s="5" customFormat="1" ht="87" customHeight="1">
      <c r="A114" s="9"/>
      <c r="B114" s="9"/>
      <c r="C114" s="9"/>
      <c r="D114" s="4">
        <f t="shared" si="1"/>
        <v>113</v>
      </c>
      <c r="E114" s="11" t="s">
        <v>111</v>
      </c>
      <c r="F114" s="23"/>
      <c r="G114" s="23"/>
    </row>
    <row r="115" spans="1:7" s="5" customFormat="1" ht="93" customHeight="1">
      <c r="A115" s="9"/>
      <c r="B115" s="9"/>
      <c r="C115" s="9"/>
      <c r="D115" s="4">
        <f t="shared" si="1"/>
        <v>114</v>
      </c>
      <c r="E115" s="11" t="s">
        <v>361</v>
      </c>
      <c r="F115" s="23"/>
      <c r="G115" s="23"/>
    </row>
    <row r="116" spans="1:7" s="5" customFormat="1" ht="80.25" customHeight="1">
      <c r="A116" s="9"/>
      <c r="B116" s="9"/>
      <c r="C116" s="9"/>
      <c r="D116" s="4">
        <f t="shared" si="1"/>
        <v>115</v>
      </c>
      <c r="E116" s="11" t="s">
        <v>80</v>
      </c>
      <c r="F116" s="23"/>
      <c r="G116" s="23"/>
    </row>
    <row r="117" spans="1:7" s="5" customFormat="1" ht="80.25" customHeight="1">
      <c r="A117" s="9"/>
      <c r="B117" s="9"/>
      <c r="C117" s="9"/>
      <c r="D117" s="4">
        <f t="shared" si="1"/>
        <v>116</v>
      </c>
      <c r="E117" s="11" t="s">
        <v>362</v>
      </c>
      <c r="F117" s="23"/>
      <c r="G117" s="23"/>
    </row>
    <row r="118" spans="1:7" s="5" customFormat="1" ht="51.75" customHeight="1">
      <c r="A118" s="9"/>
      <c r="B118" s="9"/>
      <c r="C118" s="9"/>
      <c r="D118" s="4">
        <f t="shared" si="1"/>
        <v>117</v>
      </c>
      <c r="E118" s="11" t="s">
        <v>363</v>
      </c>
      <c r="F118" s="23"/>
      <c r="G118" s="23"/>
    </row>
    <row r="119" spans="1:7" s="5" customFormat="1" ht="51.75" customHeight="1">
      <c r="A119" s="9"/>
      <c r="B119" s="9"/>
      <c r="C119" s="6" t="s">
        <v>56</v>
      </c>
      <c r="D119" s="4">
        <f t="shared" si="1"/>
        <v>118</v>
      </c>
      <c r="E119" s="11" t="s">
        <v>107</v>
      </c>
      <c r="F119" s="23"/>
      <c r="G119" s="23"/>
    </row>
    <row r="120" spans="1:7" s="5" customFormat="1" ht="51.75" customHeight="1">
      <c r="A120" s="9"/>
      <c r="B120" s="9"/>
      <c r="C120" s="9"/>
      <c r="D120" s="4">
        <f t="shared" si="1"/>
        <v>119</v>
      </c>
      <c r="E120" s="11" t="s">
        <v>108</v>
      </c>
      <c r="F120" s="23"/>
      <c r="G120" s="23"/>
    </row>
    <row r="121" spans="1:7" s="5" customFormat="1" ht="51.75" customHeight="1">
      <c r="A121" s="9"/>
      <c r="B121" s="9"/>
      <c r="C121" s="9"/>
      <c r="D121" s="4">
        <f t="shared" si="1"/>
        <v>120</v>
      </c>
      <c r="E121" s="11" t="s">
        <v>124</v>
      </c>
      <c r="F121" s="23"/>
      <c r="G121" s="23"/>
    </row>
    <row r="122" spans="1:7" s="5" customFormat="1" ht="51.75" customHeight="1">
      <c r="A122" s="9"/>
      <c r="B122" s="9"/>
      <c r="C122" s="9"/>
      <c r="D122" s="4">
        <f t="shared" si="1"/>
        <v>121</v>
      </c>
      <c r="E122" s="11" t="s">
        <v>10</v>
      </c>
      <c r="F122" s="23"/>
      <c r="G122" s="23"/>
    </row>
    <row r="123" spans="1:7" s="5" customFormat="1" ht="61.5" customHeight="1">
      <c r="A123" s="9"/>
      <c r="B123" s="9"/>
      <c r="C123" s="9"/>
      <c r="D123" s="4">
        <f t="shared" si="1"/>
        <v>122</v>
      </c>
      <c r="E123" s="11" t="s">
        <v>113</v>
      </c>
      <c r="F123" s="23"/>
      <c r="G123" s="23"/>
    </row>
    <row r="124" spans="1:7" s="5" customFormat="1" ht="51.75" customHeight="1">
      <c r="A124" s="9"/>
      <c r="B124" s="9"/>
      <c r="C124" s="9"/>
      <c r="D124" s="4">
        <f t="shared" si="1"/>
        <v>123</v>
      </c>
      <c r="E124" s="11" t="s">
        <v>114</v>
      </c>
      <c r="F124" s="23"/>
      <c r="G124" s="23"/>
    </row>
    <row r="125" spans="1:7" s="5" customFormat="1" ht="95.25" customHeight="1">
      <c r="A125" s="9"/>
      <c r="B125" s="9"/>
      <c r="C125" s="9"/>
      <c r="D125" s="4">
        <f t="shared" si="1"/>
        <v>124</v>
      </c>
      <c r="E125" s="11" t="s">
        <v>364</v>
      </c>
      <c r="F125" s="23"/>
      <c r="G125" s="23"/>
    </row>
    <row r="126" spans="1:7" s="5" customFormat="1" ht="94.5" customHeight="1">
      <c r="A126" s="9"/>
      <c r="B126" s="9"/>
      <c r="C126" s="9"/>
      <c r="D126" s="4">
        <f t="shared" si="1"/>
        <v>125</v>
      </c>
      <c r="E126" s="11" t="s">
        <v>510</v>
      </c>
      <c r="F126" s="23"/>
      <c r="G126" s="23"/>
    </row>
    <row r="127" spans="1:7" s="5" customFormat="1" ht="76.5" customHeight="1">
      <c r="A127" s="9"/>
      <c r="B127" s="9"/>
      <c r="C127" s="9"/>
      <c r="D127" s="4">
        <f t="shared" si="1"/>
        <v>126</v>
      </c>
      <c r="E127" s="11" t="s">
        <v>511</v>
      </c>
      <c r="F127" s="23"/>
      <c r="G127" s="23"/>
    </row>
    <row r="128" spans="1:7" s="5" customFormat="1" ht="51.75" customHeight="1">
      <c r="A128" s="9"/>
      <c r="B128" s="9"/>
      <c r="C128" s="9"/>
      <c r="D128" s="4">
        <f t="shared" si="1"/>
        <v>127</v>
      </c>
      <c r="E128" s="11" t="s">
        <v>112</v>
      </c>
      <c r="F128" s="23"/>
      <c r="G128" s="23"/>
    </row>
    <row r="129" spans="1:7" s="5" customFormat="1" ht="144" customHeight="1">
      <c r="A129" s="9"/>
      <c r="B129" s="9"/>
      <c r="C129" s="9"/>
      <c r="D129" s="4">
        <f t="shared" si="1"/>
        <v>128</v>
      </c>
      <c r="E129" s="11" t="s">
        <v>512</v>
      </c>
      <c r="F129" s="23"/>
      <c r="G129" s="23"/>
    </row>
    <row r="130" spans="1:7" s="5" customFormat="1" ht="51.75" customHeight="1">
      <c r="A130" s="9"/>
      <c r="B130" s="9"/>
      <c r="C130" s="6" t="s">
        <v>57</v>
      </c>
      <c r="D130" s="4">
        <f t="shared" si="1"/>
        <v>129</v>
      </c>
      <c r="E130" s="11" t="s">
        <v>493</v>
      </c>
      <c r="F130" s="23"/>
      <c r="G130" s="23"/>
    </row>
    <row r="131" spans="1:7" s="5" customFormat="1" ht="72" customHeight="1">
      <c r="A131" s="9"/>
      <c r="B131" s="9"/>
      <c r="C131" s="9" t="s">
        <v>58</v>
      </c>
      <c r="D131" s="4">
        <f aca="true" t="shared" si="2" ref="D131:D194">D130+1</f>
        <v>130</v>
      </c>
      <c r="E131" s="11" t="s">
        <v>115</v>
      </c>
      <c r="F131" s="23"/>
      <c r="G131" s="23"/>
    </row>
    <row r="132" spans="1:7" s="5" customFormat="1" ht="51.75" customHeight="1">
      <c r="A132" s="9"/>
      <c r="B132" s="9"/>
      <c r="C132" s="9"/>
      <c r="D132" s="4">
        <f t="shared" si="2"/>
        <v>131</v>
      </c>
      <c r="E132" s="11" t="s">
        <v>349</v>
      </c>
      <c r="F132" s="23"/>
      <c r="G132" s="23"/>
    </row>
    <row r="133" spans="1:7" s="5" customFormat="1" ht="51.75" customHeight="1">
      <c r="A133" s="9"/>
      <c r="B133" s="9"/>
      <c r="C133" s="9" t="s">
        <v>59</v>
      </c>
      <c r="D133" s="4">
        <f t="shared" si="2"/>
        <v>132</v>
      </c>
      <c r="E133" s="11" t="s">
        <v>513</v>
      </c>
      <c r="F133" s="23"/>
      <c r="G133" s="23"/>
    </row>
    <row r="134" spans="1:7" s="5" customFormat="1" ht="57" customHeight="1">
      <c r="A134" s="9"/>
      <c r="B134" s="9"/>
      <c r="C134" s="9"/>
      <c r="D134" s="4">
        <f t="shared" si="2"/>
        <v>133</v>
      </c>
      <c r="E134" s="11" t="s">
        <v>365</v>
      </c>
      <c r="F134" s="23"/>
      <c r="G134" s="23"/>
    </row>
    <row r="135" spans="1:7" s="5" customFormat="1" ht="84.75" customHeight="1">
      <c r="A135" s="9"/>
      <c r="B135" s="9"/>
      <c r="C135" s="9"/>
      <c r="D135" s="4">
        <f t="shared" si="2"/>
        <v>134</v>
      </c>
      <c r="E135" s="11" t="s">
        <v>366</v>
      </c>
      <c r="F135" s="23"/>
      <c r="G135" s="23"/>
    </row>
    <row r="136" spans="1:7" s="5" customFormat="1" ht="51.75" customHeight="1">
      <c r="A136" s="9"/>
      <c r="B136" s="9"/>
      <c r="C136" s="9"/>
      <c r="D136" s="4">
        <f t="shared" si="2"/>
        <v>135</v>
      </c>
      <c r="E136" s="10" t="s">
        <v>367</v>
      </c>
      <c r="F136" s="23"/>
      <c r="G136" s="23"/>
    </row>
    <row r="137" spans="1:7" s="5" customFormat="1" ht="57" customHeight="1">
      <c r="A137" s="9"/>
      <c r="B137" s="9"/>
      <c r="C137" s="9"/>
      <c r="D137" s="4">
        <f t="shared" si="2"/>
        <v>136</v>
      </c>
      <c r="E137" s="11" t="s">
        <v>368</v>
      </c>
      <c r="F137" s="23"/>
      <c r="G137" s="23"/>
    </row>
    <row r="138" spans="1:7" s="5" customFormat="1" ht="51.75" customHeight="1">
      <c r="A138" s="9"/>
      <c r="B138" s="9"/>
      <c r="C138" s="9"/>
      <c r="D138" s="4">
        <f t="shared" si="2"/>
        <v>137</v>
      </c>
      <c r="E138" s="11" t="s">
        <v>369</v>
      </c>
      <c r="F138" s="23"/>
      <c r="G138" s="23"/>
    </row>
    <row r="139" spans="1:7" s="5" customFormat="1" ht="51.75" customHeight="1">
      <c r="A139" s="9"/>
      <c r="B139" s="9"/>
      <c r="C139" s="9"/>
      <c r="D139" s="4">
        <f t="shared" si="2"/>
        <v>138</v>
      </c>
      <c r="E139" s="11" t="s">
        <v>116</v>
      </c>
      <c r="F139" s="23"/>
      <c r="G139" s="23"/>
    </row>
    <row r="140" spans="1:7" s="5" customFormat="1" ht="85.5" customHeight="1">
      <c r="A140" s="9"/>
      <c r="B140" s="9"/>
      <c r="C140" s="9"/>
      <c r="D140" s="4">
        <f t="shared" si="2"/>
        <v>139</v>
      </c>
      <c r="E140" s="11" t="s">
        <v>370</v>
      </c>
      <c r="F140" s="23"/>
      <c r="G140" s="23"/>
    </row>
    <row r="141" spans="1:7" s="5" customFormat="1" ht="51.75" customHeight="1">
      <c r="A141" s="9"/>
      <c r="B141" s="9"/>
      <c r="C141" s="6" t="s">
        <v>60</v>
      </c>
      <c r="D141" s="4">
        <f t="shared" si="2"/>
        <v>140</v>
      </c>
      <c r="E141" s="11" t="s">
        <v>514</v>
      </c>
      <c r="F141" s="23"/>
      <c r="G141" s="23"/>
    </row>
    <row r="142" spans="1:7" s="5" customFormat="1" ht="51.75" customHeight="1">
      <c r="A142" s="9"/>
      <c r="B142" s="9"/>
      <c r="C142" s="9"/>
      <c r="D142" s="4">
        <f t="shared" si="2"/>
        <v>141</v>
      </c>
      <c r="E142" s="11" t="s">
        <v>371</v>
      </c>
      <c r="F142" s="23"/>
      <c r="G142" s="23"/>
    </row>
    <row r="143" spans="1:7" s="5" customFormat="1" ht="51.75" customHeight="1">
      <c r="A143" s="9"/>
      <c r="B143" s="9"/>
      <c r="C143" s="9"/>
      <c r="D143" s="4">
        <f t="shared" si="2"/>
        <v>142</v>
      </c>
      <c r="E143" s="11" t="s">
        <v>525</v>
      </c>
      <c r="F143" s="23"/>
      <c r="G143" s="23"/>
    </row>
    <row r="144" spans="1:7" s="5" customFormat="1" ht="51.75" customHeight="1">
      <c r="A144" s="9"/>
      <c r="B144" s="9"/>
      <c r="C144" s="9"/>
      <c r="D144" s="4">
        <f t="shared" si="2"/>
        <v>143</v>
      </c>
      <c r="E144" s="11" t="s">
        <v>372</v>
      </c>
      <c r="F144" s="23"/>
      <c r="G144" s="23"/>
    </row>
    <row r="145" spans="1:7" s="5" customFormat="1" ht="51.75" customHeight="1">
      <c r="A145" s="9"/>
      <c r="B145" s="9"/>
      <c r="C145" s="9"/>
      <c r="D145" s="4">
        <f t="shared" si="2"/>
        <v>144</v>
      </c>
      <c r="E145" s="11" t="s">
        <v>373</v>
      </c>
      <c r="F145" s="23"/>
      <c r="G145" s="23"/>
    </row>
    <row r="146" spans="1:7" s="5" customFormat="1" ht="51.75" customHeight="1">
      <c r="A146" s="9"/>
      <c r="B146" s="9"/>
      <c r="C146" s="9"/>
      <c r="D146" s="4">
        <f t="shared" si="2"/>
        <v>145</v>
      </c>
      <c r="E146" s="11" t="s">
        <v>515</v>
      </c>
      <c r="F146" s="23"/>
      <c r="G146" s="23"/>
    </row>
    <row r="147" spans="1:7" s="5" customFormat="1" ht="84.75" customHeight="1">
      <c r="A147" s="9"/>
      <c r="B147" s="9"/>
      <c r="C147" s="6" t="s">
        <v>52</v>
      </c>
      <c r="D147" s="4">
        <f t="shared" si="2"/>
        <v>146</v>
      </c>
      <c r="E147" s="11" t="s">
        <v>142</v>
      </c>
      <c r="F147" s="23"/>
      <c r="G147" s="23"/>
    </row>
    <row r="148" spans="1:7" s="5" customFormat="1" ht="51.75" customHeight="1">
      <c r="A148" s="9"/>
      <c r="B148" s="9"/>
      <c r="C148" s="9"/>
      <c r="D148" s="4">
        <f t="shared" si="2"/>
        <v>147</v>
      </c>
      <c r="E148" s="11" t="s">
        <v>526</v>
      </c>
      <c r="F148" s="23"/>
      <c r="G148" s="23"/>
    </row>
    <row r="149" spans="1:7" s="5" customFormat="1" ht="51.75" customHeight="1">
      <c r="A149" s="9"/>
      <c r="B149" s="9"/>
      <c r="C149" s="9"/>
      <c r="D149" s="4">
        <f t="shared" si="2"/>
        <v>148</v>
      </c>
      <c r="E149" s="10" t="s">
        <v>117</v>
      </c>
      <c r="F149" s="23"/>
      <c r="G149" s="23"/>
    </row>
    <row r="150" spans="1:7" s="5" customFormat="1" ht="51.75" customHeight="1">
      <c r="A150" s="9"/>
      <c r="B150" s="9"/>
      <c r="C150" s="9"/>
      <c r="D150" s="4">
        <f t="shared" si="2"/>
        <v>149</v>
      </c>
      <c r="E150" s="11" t="s">
        <v>118</v>
      </c>
      <c r="F150" s="23"/>
      <c r="G150" s="23"/>
    </row>
    <row r="151" spans="1:7" s="5" customFormat="1" ht="51.75" customHeight="1">
      <c r="A151" s="9"/>
      <c r="B151" s="9"/>
      <c r="C151" s="9"/>
      <c r="D151" s="4">
        <f t="shared" si="2"/>
        <v>150</v>
      </c>
      <c r="E151" s="11" t="s">
        <v>119</v>
      </c>
      <c r="F151" s="23"/>
      <c r="G151" s="23"/>
    </row>
    <row r="152" spans="1:7" s="5" customFormat="1" ht="69" customHeight="1">
      <c r="A152" s="9"/>
      <c r="B152" s="9"/>
      <c r="C152" s="6" t="s">
        <v>54</v>
      </c>
      <c r="D152" s="4">
        <f t="shared" si="2"/>
        <v>151</v>
      </c>
      <c r="E152" s="11" t="s">
        <v>374</v>
      </c>
      <c r="F152" s="23"/>
      <c r="G152" s="23"/>
    </row>
    <row r="153" spans="1:7" s="5" customFormat="1" ht="51.75" customHeight="1">
      <c r="A153" s="9"/>
      <c r="B153" s="9"/>
      <c r="C153" s="9"/>
      <c r="D153" s="4">
        <f t="shared" si="2"/>
        <v>152</v>
      </c>
      <c r="E153" s="11" t="s">
        <v>121</v>
      </c>
      <c r="F153" s="23"/>
      <c r="G153" s="23"/>
    </row>
    <row r="154" spans="1:7" s="5" customFormat="1" ht="51.75" customHeight="1">
      <c r="A154" s="9"/>
      <c r="B154" s="9"/>
      <c r="C154" s="9"/>
      <c r="D154" s="4">
        <f t="shared" si="2"/>
        <v>153</v>
      </c>
      <c r="E154" s="11" t="s">
        <v>126</v>
      </c>
      <c r="F154" s="23"/>
      <c r="G154" s="23"/>
    </row>
    <row r="155" spans="1:7" s="5" customFormat="1" ht="51.75" customHeight="1">
      <c r="A155" s="9"/>
      <c r="B155" s="9"/>
      <c r="C155" s="6" t="s">
        <v>63</v>
      </c>
      <c r="D155" s="4">
        <f t="shared" si="2"/>
        <v>154</v>
      </c>
      <c r="E155" s="11" t="s">
        <v>1</v>
      </c>
      <c r="F155" s="23"/>
      <c r="G155" s="23"/>
    </row>
    <row r="156" spans="1:7" s="5" customFormat="1" ht="51.75" customHeight="1">
      <c r="A156" s="9"/>
      <c r="B156" s="9"/>
      <c r="C156" s="9"/>
      <c r="D156" s="4">
        <f t="shared" si="2"/>
        <v>155</v>
      </c>
      <c r="E156" s="11" t="s">
        <v>0</v>
      </c>
      <c r="F156" s="23"/>
      <c r="G156" s="23"/>
    </row>
    <row r="157" spans="1:7" s="5" customFormat="1" ht="59.25" customHeight="1">
      <c r="A157" s="9"/>
      <c r="B157" s="9"/>
      <c r="C157" s="9"/>
      <c r="D157" s="4">
        <f t="shared" si="2"/>
        <v>156</v>
      </c>
      <c r="E157" s="11" t="s">
        <v>81</v>
      </c>
      <c r="F157" s="23"/>
      <c r="G157" s="23"/>
    </row>
    <row r="158" spans="1:7" s="5" customFormat="1" ht="51.75" customHeight="1">
      <c r="A158" s="9"/>
      <c r="B158" s="9"/>
      <c r="C158" s="9"/>
      <c r="D158" s="4">
        <f t="shared" si="2"/>
        <v>157</v>
      </c>
      <c r="E158" s="11" t="s">
        <v>516</v>
      </c>
      <c r="F158" s="23"/>
      <c r="G158" s="23"/>
    </row>
    <row r="159" spans="1:7" s="5" customFormat="1" ht="51.75" customHeight="1">
      <c r="A159" s="9"/>
      <c r="B159" s="9"/>
      <c r="C159" s="9"/>
      <c r="D159" s="4">
        <f t="shared" si="2"/>
        <v>158</v>
      </c>
      <c r="E159" s="11" t="s">
        <v>351</v>
      </c>
      <c r="F159" s="23"/>
      <c r="G159" s="23"/>
    </row>
    <row r="160" spans="1:7" s="5" customFormat="1" ht="51.75" customHeight="1">
      <c r="A160" s="9"/>
      <c r="B160" s="9"/>
      <c r="C160" s="9"/>
      <c r="D160" s="4">
        <f t="shared" si="2"/>
        <v>159</v>
      </c>
      <c r="E160" s="11" t="s">
        <v>143</v>
      </c>
      <c r="F160" s="23"/>
      <c r="G160" s="23"/>
    </row>
    <row r="161" spans="1:7" s="5" customFormat="1" ht="70.5" customHeight="1">
      <c r="A161" s="9"/>
      <c r="B161" s="9"/>
      <c r="C161" s="9"/>
      <c r="D161" s="4">
        <f t="shared" si="2"/>
        <v>160</v>
      </c>
      <c r="E161" s="11" t="s">
        <v>135</v>
      </c>
      <c r="F161" s="23"/>
      <c r="G161" s="23"/>
    </row>
    <row r="162" spans="1:7" s="5" customFormat="1" ht="51.75" customHeight="1">
      <c r="A162" s="9"/>
      <c r="B162" s="9"/>
      <c r="C162" s="9"/>
      <c r="D162" s="4">
        <f t="shared" si="2"/>
        <v>161</v>
      </c>
      <c r="E162" s="11" t="s">
        <v>127</v>
      </c>
      <c r="F162" s="23"/>
      <c r="G162" s="23"/>
    </row>
    <row r="163" spans="1:7" s="5" customFormat="1" ht="133.5" customHeight="1">
      <c r="A163" s="9"/>
      <c r="B163" s="9"/>
      <c r="C163" s="9"/>
      <c r="D163" s="4">
        <f t="shared" si="2"/>
        <v>162</v>
      </c>
      <c r="E163" s="11" t="s">
        <v>517</v>
      </c>
      <c r="F163" s="23"/>
      <c r="G163" s="23"/>
    </row>
    <row r="164" spans="1:7" s="5" customFormat="1" ht="51.75" customHeight="1">
      <c r="A164" s="9"/>
      <c r="B164" s="9"/>
      <c r="C164" s="9"/>
      <c r="D164" s="4">
        <f t="shared" si="2"/>
        <v>163</v>
      </c>
      <c r="E164" s="11" t="s">
        <v>319</v>
      </c>
      <c r="F164" s="23"/>
      <c r="G164" s="23"/>
    </row>
    <row r="165" spans="1:7" s="5" customFormat="1" ht="51.75" customHeight="1">
      <c r="A165" s="9"/>
      <c r="B165" s="9"/>
      <c r="C165" s="9"/>
      <c r="D165" s="4">
        <f t="shared" si="2"/>
        <v>164</v>
      </c>
      <c r="E165" s="11" t="s">
        <v>265</v>
      </c>
      <c r="F165" s="23"/>
      <c r="G165" s="23"/>
    </row>
    <row r="166" spans="1:7" s="5" customFormat="1" ht="159" customHeight="1">
      <c r="A166" s="9"/>
      <c r="B166" s="9"/>
      <c r="C166" s="9"/>
      <c r="D166" s="4">
        <f t="shared" si="2"/>
        <v>165</v>
      </c>
      <c r="E166" s="11" t="s">
        <v>376</v>
      </c>
      <c r="F166" s="23"/>
      <c r="G166" s="23"/>
    </row>
    <row r="167" spans="1:7" s="5" customFormat="1" ht="93.75" customHeight="1">
      <c r="A167" s="9"/>
      <c r="B167" s="9"/>
      <c r="C167" s="9"/>
      <c r="D167" s="4">
        <f t="shared" si="2"/>
        <v>166</v>
      </c>
      <c r="E167" s="11" t="s">
        <v>377</v>
      </c>
      <c r="F167" s="23"/>
      <c r="G167" s="23"/>
    </row>
    <row r="168" spans="1:7" s="5" customFormat="1" ht="71.25" customHeight="1">
      <c r="A168" s="9"/>
      <c r="B168" s="9"/>
      <c r="C168" s="9"/>
      <c r="D168" s="4">
        <f t="shared" si="2"/>
        <v>167</v>
      </c>
      <c r="E168" s="11" t="s">
        <v>378</v>
      </c>
      <c r="F168" s="23"/>
      <c r="G168" s="23"/>
    </row>
    <row r="169" spans="1:7" s="5" customFormat="1" ht="51.75" customHeight="1">
      <c r="A169" s="9"/>
      <c r="B169" s="9"/>
      <c r="C169" s="9"/>
      <c r="D169" s="4">
        <f t="shared" si="2"/>
        <v>168</v>
      </c>
      <c r="E169" s="11" t="s">
        <v>379</v>
      </c>
      <c r="F169" s="23"/>
      <c r="G169" s="23"/>
    </row>
    <row r="170" spans="1:7" s="5" customFormat="1" ht="114" customHeight="1">
      <c r="A170" s="9"/>
      <c r="B170" s="9"/>
      <c r="C170" s="9"/>
      <c r="D170" s="4">
        <f t="shared" si="2"/>
        <v>169</v>
      </c>
      <c r="E170" s="11" t="s">
        <v>518</v>
      </c>
      <c r="F170" s="23"/>
      <c r="G170" s="23"/>
    </row>
    <row r="171" spans="1:7" s="5" customFormat="1" ht="59.25" customHeight="1">
      <c r="A171" s="9"/>
      <c r="B171" s="9"/>
      <c r="C171" s="9"/>
      <c r="D171" s="4">
        <f t="shared" si="2"/>
        <v>170</v>
      </c>
      <c r="E171" s="11" t="s">
        <v>3</v>
      </c>
      <c r="F171" s="23"/>
      <c r="G171" s="23"/>
    </row>
    <row r="172" spans="1:7" s="5" customFormat="1" ht="51.75" customHeight="1">
      <c r="A172" s="9"/>
      <c r="B172" s="9"/>
      <c r="C172" s="9"/>
      <c r="D172" s="4">
        <f t="shared" si="2"/>
        <v>171</v>
      </c>
      <c r="E172" s="11" t="s">
        <v>380</v>
      </c>
      <c r="F172" s="23"/>
      <c r="G172" s="23"/>
    </row>
    <row r="173" spans="1:7" s="5" customFormat="1" ht="51.75" customHeight="1">
      <c r="A173" s="9"/>
      <c r="B173" s="9"/>
      <c r="C173" s="9"/>
      <c r="D173" s="4">
        <f t="shared" si="2"/>
        <v>172</v>
      </c>
      <c r="E173" s="11" t="s">
        <v>5</v>
      </c>
      <c r="F173" s="23"/>
      <c r="G173" s="23"/>
    </row>
    <row r="174" spans="1:7" s="5" customFormat="1" ht="51.75" customHeight="1">
      <c r="A174" s="9"/>
      <c r="B174" s="9"/>
      <c r="C174" s="9"/>
      <c r="D174" s="4">
        <f t="shared" si="2"/>
        <v>173</v>
      </c>
      <c r="E174" s="11" t="s">
        <v>7</v>
      </c>
      <c r="F174" s="23"/>
      <c r="G174" s="23"/>
    </row>
    <row r="175" spans="1:7" s="5" customFormat="1" ht="51.75" customHeight="1">
      <c r="A175" s="9"/>
      <c r="B175" s="9"/>
      <c r="C175" s="9"/>
      <c r="D175" s="4">
        <f t="shared" si="2"/>
        <v>174</v>
      </c>
      <c r="E175" s="11" t="s">
        <v>150</v>
      </c>
      <c r="F175" s="23"/>
      <c r="G175" s="23"/>
    </row>
    <row r="176" spans="1:7" s="5" customFormat="1" ht="51.75" customHeight="1">
      <c r="A176" s="9"/>
      <c r="B176" s="9"/>
      <c r="C176" s="9"/>
      <c r="D176" s="4">
        <f t="shared" si="2"/>
        <v>175</v>
      </c>
      <c r="E176" s="11" t="s">
        <v>381</v>
      </c>
      <c r="F176" s="23"/>
      <c r="G176" s="23"/>
    </row>
    <row r="177" spans="1:7" s="5" customFormat="1" ht="51.75" customHeight="1">
      <c r="A177" s="9"/>
      <c r="B177" s="9"/>
      <c r="C177" s="9"/>
      <c r="D177" s="4">
        <f t="shared" si="2"/>
        <v>176</v>
      </c>
      <c r="E177" s="11" t="s">
        <v>382</v>
      </c>
      <c r="F177" s="23"/>
      <c r="G177" s="23"/>
    </row>
    <row r="178" spans="1:7" s="5" customFormat="1" ht="51.75" customHeight="1">
      <c r="A178" s="9"/>
      <c r="B178" s="9"/>
      <c r="C178" s="6" t="s">
        <v>64</v>
      </c>
      <c r="D178" s="4">
        <f t="shared" si="2"/>
        <v>177</v>
      </c>
      <c r="E178" s="11" t="s">
        <v>8</v>
      </c>
      <c r="F178" s="23"/>
      <c r="G178" s="23"/>
    </row>
    <row r="179" spans="1:7" s="5" customFormat="1" ht="51.75" customHeight="1">
      <c r="A179" s="9"/>
      <c r="B179" s="9"/>
      <c r="C179" s="9"/>
      <c r="D179" s="4">
        <f t="shared" si="2"/>
        <v>178</v>
      </c>
      <c r="E179" s="11" t="s">
        <v>352</v>
      </c>
      <c r="F179" s="23"/>
      <c r="G179" s="23"/>
    </row>
    <row r="180" spans="1:7" s="5" customFormat="1" ht="51.75" customHeight="1">
      <c r="A180" s="9"/>
      <c r="B180" s="9"/>
      <c r="C180" s="9"/>
      <c r="D180" s="4">
        <f t="shared" si="2"/>
        <v>179</v>
      </c>
      <c r="E180" s="11" t="s">
        <v>383</v>
      </c>
      <c r="F180" s="23"/>
      <c r="G180" s="23"/>
    </row>
    <row r="181" spans="1:7" s="5" customFormat="1" ht="51.75" customHeight="1">
      <c r="A181" s="9"/>
      <c r="B181" s="9"/>
      <c r="C181" s="9"/>
      <c r="D181" s="4">
        <f t="shared" si="2"/>
        <v>180</v>
      </c>
      <c r="E181" s="11" t="s">
        <v>11</v>
      </c>
      <c r="F181" s="23"/>
      <c r="G181" s="23"/>
    </row>
    <row r="182" spans="1:7" s="5" customFormat="1" ht="51.75" customHeight="1">
      <c r="A182" s="9"/>
      <c r="B182" s="9"/>
      <c r="C182" s="9"/>
      <c r="D182" s="4">
        <f t="shared" si="2"/>
        <v>181</v>
      </c>
      <c r="E182" s="11" t="s">
        <v>12</v>
      </c>
      <c r="F182" s="23"/>
      <c r="G182" s="23"/>
    </row>
    <row r="183" spans="1:7" s="5" customFormat="1" ht="51.75" customHeight="1">
      <c r="A183" s="9"/>
      <c r="B183" s="9"/>
      <c r="C183" s="9"/>
      <c r="D183" s="4">
        <f t="shared" si="2"/>
        <v>182</v>
      </c>
      <c r="E183" s="11" t="s">
        <v>13</v>
      </c>
      <c r="F183" s="23"/>
      <c r="G183" s="23"/>
    </row>
    <row r="184" spans="1:7" s="5" customFormat="1" ht="51.75" customHeight="1">
      <c r="A184" s="9"/>
      <c r="B184" s="9"/>
      <c r="C184" s="9"/>
      <c r="D184" s="4">
        <f t="shared" si="2"/>
        <v>183</v>
      </c>
      <c r="E184" s="11" t="s">
        <v>14</v>
      </c>
      <c r="F184" s="23"/>
      <c r="G184" s="23"/>
    </row>
    <row r="185" spans="1:7" s="5" customFormat="1" ht="51.75" customHeight="1">
      <c r="A185" s="9"/>
      <c r="B185" s="9"/>
      <c r="C185" s="9"/>
      <c r="D185" s="4">
        <f t="shared" si="2"/>
        <v>184</v>
      </c>
      <c r="E185" s="11" t="s">
        <v>144</v>
      </c>
      <c r="F185" s="23"/>
      <c r="G185" s="23"/>
    </row>
    <row r="186" spans="1:7" s="5" customFormat="1" ht="51.75" customHeight="1">
      <c r="A186" s="9"/>
      <c r="B186" s="9"/>
      <c r="C186" s="6" t="s">
        <v>66</v>
      </c>
      <c r="D186" s="4">
        <f t="shared" si="2"/>
        <v>185</v>
      </c>
      <c r="E186" s="11" t="s">
        <v>15</v>
      </c>
      <c r="F186" s="23"/>
      <c r="G186" s="23"/>
    </row>
    <row r="187" spans="1:7" s="5" customFormat="1" ht="216.75" customHeight="1">
      <c r="A187" s="9"/>
      <c r="B187" s="9"/>
      <c r="C187" s="9"/>
      <c r="D187" s="4">
        <f t="shared" si="2"/>
        <v>186</v>
      </c>
      <c r="E187" s="11" t="s">
        <v>356</v>
      </c>
      <c r="F187" s="23"/>
      <c r="G187" s="23"/>
    </row>
    <row r="188" spans="1:7" s="5" customFormat="1" ht="51.75" customHeight="1">
      <c r="A188" s="9"/>
      <c r="B188" s="9"/>
      <c r="C188" s="9"/>
      <c r="D188" s="4">
        <f t="shared" si="2"/>
        <v>187</v>
      </c>
      <c r="E188" s="10" t="s">
        <v>384</v>
      </c>
      <c r="F188" s="23"/>
      <c r="G188" s="23"/>
    </row>
    <row r="189" spans="1:7" s="5" customFormat="1" ht="51.75" customHeight="1">
      <c r="A189" s="9"/>
      <c r="B189" s="9"/>
      <c r="C189" s="9"/>
      <c r="D189" s="4">
        <f t="shared" si="2"/>
        <v>188</v>
      </c>
      <c r="E189" s="11" t="s">
        <v>128</v>
      </c>
      <c r="F189" s="23"/>
      <c r="G189" s="23"/>
    </row>
    <row r="190" spans="1:7" s="5" customFormat="1" ht="51.75" customHeight="1">
      <c r="A190" s="9"/>
      <c r="B190" s="9"/>
      <c r="C190" s="9"/>
      <c r="D190" s="4">
        <f t="shared" si="2"/>
        <v>189</v>
      </c>
      <c r="E190" s="11" t="s">
        <v>129</v>
      </c>
      <c r="F190" s="23"/>
      <c r="G190" s="23"/>
    </row>
    <row r="191" spans="1:7" s="5" customFormat="1" ht="51.75" customHeight="1">
      <c r="A191" s="9"/>
      <c r="B191" s="9"/>
      <c r="C191" s="9"/>
      <c r="D191" s="4">
        <f t="shared" si="2"/>
        <v>190</v>
      </c>
      <c r="E191" s="11" t="s">
        <v>109</v>
      </c>
      <c r="F191" s="23"/>
      <c r="G191" s="23"/>
    </row>
    <row r="192" spans="1:7" s="5" customFormat="1" ht="51.75" customHeight="1">
      <c r="A192" s="9"/>
      <c r="B192" s="9"/>
      <c r="C192" s="9"/>
      <c r="D192" s="4">
        <f t="shared" si="2"/>
        <v>191</v>
      </c>
      <c r="E192" s="11" t="s">
        <v>385</v>
      </c>
      <c r="F192" s="23"/>
      <c r="G192" s="23"/>
    </row>
    <row r="193" spans="1:7" s="5" customFormat="1" ht="73.5" customHeight="1">
      <c r="A193" s="9"/>
      <c r="B193" s="9"/>
      <c r="C193" s="9"/>
      <c r="D193" s="4">
        <f t="shared" si="2"/>
        <v>192</v>
      </c>
      <c r="E193" s="11" t="s">
        <v>16</v>
      </c>
      <c r="F193" s="23"/>
      <c r="G193" s="23"/>
    </row>
    <row r="194" spans="1:7" s="5" customFormat="1" ht="51.75" customHeight="1">
      <c r="A194" s="9"/>
      <c r="B194" s="9"/>
      <c r="C194" s="9"/>
      <c r="D194" s="4">
        <f t="shared" si="2"/>
        <v>193</v>
      </c>
      <c r="E194" s="11" t="s">
        <v>145</v>
      </c>
      <c r="F194" s="23"/>
      <c r="G194" s="23"/>
    </row>
    <row r="195" spans="1:7" s="5" customFormat="1" ht="51.75" customHeight="1">
      <c r="A195" s="9"/>
      <c r="B195" s="9"/>
      <c r="C195" s="9"/>
      <c r="D195" s="4">
        <f aca="true" t="shared" si="3" ref="D195:D210">D194+1</f>
        <v>194</v>
      </c>
      <c r="E195" s="11" t="s">
        <v>146</v>
      </c>
      <c r="F195" s="23"/>
      <c r="G195" s="23"/>
    </row>
    <row r="196" spans="1:7" s="5" customFormat="1" ht="51.75" customHeight="1">
      <c r="A196" s="9"/>
      <c r="B196" s="9"/>
      <c r="C196" s="9"/>
      <c r="D196" s="4">
        <f t="shared" si="3"/>
        <v>195</v>
      </c>
      <c r="E196" s="11" t="s">
        <v>391</v>
      </c>
      <c r="F196" s="23"/>
      <c r="G196" s="23"/>
    </row>
    <row r="197" spans="1:7" s="5" customFormat="1" ht="195" customHeight="1">
      <c r="A197" s="9"/>
      <c r="B197" s="9"/>
      <c r="C197" s="9"/>
      <c r="D197" s="4">
        <f t="shared" si="3"/>
        <v>196</v>
      </c>
      <c r="E197" s="11" t="s">
        <v>519</v>
      </c>
      <c r="F197" s="23"/>
      <c r="G197" s="23"/>
    </row>
    <row r="198" spans="1:7" s="5" customFormat="1" ht="51.75" customHeight="1">
      <c r="A198" s="9"/>
      <c r="B198" s="9"/>
      <c r="C198" s="9"/>
      <c r="D198" s="4">
        <f t="shared" si="3"/>
        <v>197</v>
      </c>
      <c r="E198" s="11" t="s">
        <v>386</v>
      </c>
      <c r="F198" s="23"/>
      <c r="G198" s="23"/>
    </row>
    <row r="199" spans="1:7" s="5" customFormat="1" ht="51.75" customHeight="1">
      <c r="A199" s="9"/>
      <c r="B199" s="9"/>
      <c r="C199" s="9"/>
      <c r="D199" s="4">
        <f t="shared" si="3"/>
        <v>198</v>
      </c>
      <c r="E199" s="11" t="s">
        <v>389</v>
      </c>
      <c r="F199" s="23"/>
      <c r="G199" s="23"/>
    </row>
    <row r="200" spans="1:7" s="5" customFormat="1" ht="42.75" customHeight="1">
      <c r="A200" s="9"/>
      <c r="B200" s="9"/>
      <c r="C200" s="9"/>
      <c r="D200" s="4">
        <f t="shared" si="3"/>
        <v>199</v>
      </c>
      <c r="E200" s="11" t="s">
        <v>23</v>
      </c>
      <c r="F200" s="23"/>
      <c r="G200" s="23"/>
    </row>
    <row r="201" spans="1:7" s="5" customFormat="1" ht="42.75" customHeight="1">
      <c r="A201" s="9"/>
      <c r="B201" s="9"/>
      <c r="C201" s="6" t="s">
        <v>79</v>
      </c>
      <c r="D201" s="4">
        <f t="shared" si="3"/>
        <v>200</v>
      </c>
      <c r="E201" s="11" t="s">
        <v>390</v>
      </c>
      <c r="F201" s="23"/>
      <c r="G201" s="23"/>
    </row>
    <row r="202" spans="1:7" s="5" customFormat="1" ht="51.75" customHeight="1">
      <c r="A202" s="9"/>
      <c r="B202" s="9"/>
      <c r="C202" s="9"/>
      <c r="D202" s="4">
        <f t="shared" si="3"/>
        <v>201</v>
      </c>
      <c r="E202" s="11" t="s">
        <v>257</v>
      </c>
      <c r="F202" s="23"/>
      <c r="G202" s="23"/>
    </row>
    <row r="203" spans="1:7" s="5" customFormat="1" ht="51.75" customHeight="1">
      <c r="A203" s="9"/>
      <c r="B203" s="9"/>
      <c r="C203" s="9"/>
      <c r="D203" s="4">
        <f t="shared" si="3"/>
        <v>202</v>
      </c>
      <c r="E203" s="11" t="s">
        <v>131</v>
      </c>
      <c r="F203" s="23"/>
      <c r="G203" s="23"/>
    </row>
    <row r="204" spans="1:7" s="5" customFormat="1" ht="51.75" customHeight="1">
      <c r="A204" s="9"/>
      <c r="B204" s="9"/>
      <c r="C204" s="9"/>
      <c r="D204" s="4">
        <f t="shared" si="3"/>
        <v>203</v>
      </c>
      <c r="E204" s="11" t="s">
        <v>501</v>
      </c>
      <c r="F204" s="23"/>
      <c r="G204" s="23"/>
    </row>
    <row r="205" spans="1:7" s="5" customFormat="1" ht="89.25" customHeight="1">
      <c r="A205" s="9"/>
      <c r="B205" s="9"/>
      <c r="C205" s="9"/>
      <c r="D205" s="4">
        <f t="shared" si="3"/>
        <v>204</v>
      </c>
      <c r="E205" s="11" t="s">
        <v>387</v>
      </c>
      <c r="F205" s="23"/>
      <c r="G205" s="23"/>
    </row>
    <row r="206" spans="1:7" s="5" customFormat="1" ht="58.5" customHeight="1">
      <c r="A206" s="9"/>
      <c r="B206" s="9"/>
      <c r="C206" s="9"/>
      <c r="D206" s="4">
        <f t="shared" si="3"/>
        <v>205</v>
      </c>
      <c r="E206" s="11" t="s">
        <v>388</v>
      </c>
      <c r="F206" s="23"/>
      <c r="G206" s="23"/>
    </row>
    <row r="207" spans="1:7" s="5" customFormat="1" ht="51.75" customHeight="1">
      <c r="A207" s="9"/>
      <c r="B207" s="9"/>
      <c r="C207" s="9"/>
      <c r="D207" s="4">
        <f t="shared" si="3"/>
        <v>206</v>
      </c>
      <c r="E207" s="11" t="s">
        <v>139</v>
      </c>
      <c r="F207" s="23"/>
      <c r="G207" s="23"/>
    </row>
    <row r="208" spans="1:7" s="5" customFormat="1" ht="51.75" customHeight="1">
      <c r="A208" s="9"/>
      <c r="B208" s="9"/>
      <c r="C208" s="9"/>
      <c r="D208" s="4">
        <f t="shared" si="3"/>
        <v>207</v>
      </c>
      <c r="E208" s="11" t="s">
        <v>335</v>
      </c>
      <c r="F208" s="23"/>
      <c r="G208" s="23"/>
    </row>
    <row r="209" spans="1:7" s="5" customFormat="1" ht="51.75" customHeight="1">
      <c r="A209" s="9"/>
      <c r="B209" s="9"/>
      <c r="C209" s="9"/>
      <c r="D209" s="4">
        <f t="shared" si="3"/>
        <v>208</v>
      </c>
      <c r="E209" s="11" t="s">
        <v>263</v>
      </c>
      <c r="F209" s="23"/>
      <c r="G209" s="23"/>
    </row>
    <row r="210" spans="1:7" s="5" customFormat="1" ht="51.75" customHeight="1">
      <c r="A210" s="10"/>
      <c r="B210" s="10"/>
      <c r="C210" s="10"/>
      <c r="D210" s="4">
        <f t="shared" si="3"/>
        <v>209</v>
      </c>
      <c r="E210" s="11" t="s">
        <v>264</v>
      </c>
      <c r="F210" s="23"/>
      <c r="G210" s="23"/>
    </row>
  </sheetData>
  <sheetProtection/>
  <autoFilter ref="A1:G210"/>
  <dataValidations count="1">
    <dataValidation type="list" allowBlank="1" showInputMessage="1" showErrorMessage="1" sqref="F2:G210">
      <formula1>"◎,▲,×"</formula1>
    </dataValidation>
  </dataValidations>
  <printOptions horizontalCentered="1"/>
  <pageMargins left="0.5511811023622047" right="0.35433070866141736" top="0.8661417322834646" bottom="0.7086614173228347" header="0.7086614173228347" footer="0.2755905511811024"/>
  <pageSetup fitToHeight="0" fitToWidth="1" horizontalDpi="600" verticalDpi="600" orientation="portrait" paperSize="9" scale="89" r:id="rId1"/>
  <headerFooter alignWithMargins="0">
    <oddHeader>&amp;L&amp;14要件回答書（施設予約システム：予約機能）
</oddHeader>
    <oddFooter xml:space="preserve">&amp;C&amp;"+,標準"&amp;10&amp;P-1／&amp;N-1 </oddFooter>
  </headerFooter>
  <rowBreaks count="2" manualBreakCount="2">
    <brk id="189" max="6" man="1"/>
    <brk id="202" max="6"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G32"/>
  <sheetViews>
    <sheetView tabSelected="1" zoomScaleSheetLayoutView="90" zoomScalePageLayoutView="0" workbookViewId="0" topLeftCell="A10">
      <selection activeCell="E13" sqref="E13"/>
    </sheetView>
  </sheetViews>
  <sheetFormatPr defaultColWidth="9.00390625" defaultRowHeight="51.75" customHeight="1"/>
  <cols>
    <col min="1" max="1" width="11.625" style="7" customWidth="1"/>
    <col min="2" max="2" width="12.25390625" style="8" customWidth="1"/>
    <col min="3" max="3" width="14.625" style="8" customWidth="1"/>
    <col min="4" max="4" width="4.625" style="1" customWidth="1"/>
    <col min="5" max="5" width="48.875" style="7" customWidth="1"/>
    <col min="6" max="6" width="10.625" style="12" customWidth="1"/>
    <col min="7" max="7" width="22.375" style="12" customWidth="1"/>
    <col min="8" max="16384" width="9.00390625" style="14" customWidth="1"/>
  </cols>
  <sheetData>
    <row r="1" spans="1:7" s="13" customFormat="1" ht="51.75" customHeight="1">
      <c r="A1" s="19"/>
      <c r="B1" s="19"/>
      <c r="C1" s="19"/>
      <c r="D1" s="20"/>
      <c r="E1" s="19" t="s">
        <v>94</v>
      </c>
      <c r="F1" s="19" t="s">
        <v>92</v>
      </c>
      <c r="G1" s="19" t="s">
        <v>93</v>
      </c>
    </row>
    <row r="2" spans="1:7" s="5" customFormat="1" ht="74.25" customHeight="1">
      <c r="A2" s="6" t="s">
        <v>223</v>
      </c>
      <c r="B2" s="11" t="s">
        <v>55</v>
      </c>
      <c r="C2" s="11" t="s">
        <v>225</v>
      </c>
      <c r="D2" s="4">
        <v>1</v>
      </c>
      <c r="E2" s="11" t="s">
        <v>392</v>
      </c>
      <c r="F2" s="17"/>
      <c r="G2" s="18"/>
    </row>
    <row r="3" spans="1:7" s="5" customFormat="1" ht="51.75" customHeight="1">
      <c r="A3" s="9"/>
      <c r="B3" s="9" t="s">
        <v>44</v>
      </c>
      <c r="C3" s="11" t="s">
        <v>45</v>
      </c>
      <c r="D3" s="22">
        <f>D2+1</f>
        <v>2</v>
      </c>
      <c r="E3" s="10" t="s">
        <v>161</v>
      </c>
      <c r="F3" s="17"/>
      <c r="G3" s="18"/>
    </row>
    <row r="4" spans="1:7" s="5" customFormat="1" ht="51.75" customHeight="1">
      <c r="A4" s="9"/>
      <c r="B4" s="9"/>
      <c r="C4" s="10" t="s">
        <v>46</v>
      </c>
      <c r="D4" s="22">
        <f aca="true" t="shared" si="0" ref="D4:D32">D3+1</f>
        <v>3</v>
      </c>
      <c r="E4" s="11" t="s">
        <v>399</v>
      </c>
      <c r="F4" s="17"/>
      <c r="G4" s="18"/>
    </row>
    <row r="5" spans="1:7" s="5" customFormat="1" ht="51.75" customHeight="1">
      <c r="A5" s="9"/>
      <c r="B5" s="9"/>
      <c r="C5" s="9" t="s">
        <v>47</v>
      </c>
      <c r="D5" s="22">
        <f t="shared" si="0"/>
        <v>4</v>
      </c>
      <c r="E5" s="11" t="s">
        <v>395</v>
      </c>
      <c r="F5" s="17"/>
      <c r="G5" s="18"/>
    </row>
    <row r="6" spans="1:7" s="5" customFormat="1" ht="105" customHeight="1">
      <c r="A6" s="9"/>
      <c r="B6" s="9"/>
      <c r="C6" s="6" t="s">
        <v>162</v>
      </c>
      <c r="D6" s="22">
        <f t="shared" si="0"/>
        <v>5</v>
      </c>
      <c r="E6" s="11" t="s">
        <v>406</v>
      </c>
      <c r="F6" s="17"/>
      <c r="G6" s="18"/>
    </row>
    <row r="7" spans="1:7" s="5" customFormat="1" ht="51.75" customHeight="1">
      <c r="A7" s="9"/>
      <c r="B7" s="9"/>
      <c r="C7" s="9"/>
      <c r="D7" s="22">
        <f t="shared" si="0"/>
        <v>6</v>
      </c>
      <c r="E7" s="11" t="s">
        <v>527</v>
      </c>
      <c r="F7" s="17"/>
      <c r="G7" s="18"/>
    </row>
    <row r="8" spans="1:7" s="5" customFormat="1" ht="85.5" customHeight="1">
      <c r="A8" s="9"/>
      <c r="B8" s="9"/>
      <c r="C8" s="9"/>
      <c r="D8" s="22">
        <f t="shared" si="0"/>
        <v>7</v>
      </c>
      <c r="E8" s="11" t="s">
        <v>400</v>
      </c>
      <c r="F8" s="17"/>
      <c r="G8" s="18"/>
    </row>
    <row r="9" spans="1:7" s="5" customFormat="1" ht="67.5" customHeight="1">
      <c r="A9" s="9"/>
      <c r="B9" s="9"/>
      <c r="C9" s="10"/>
      <c r="D9" s="22">
        <f t="shared" si="0"/>
        <v>8</v>
      </c>
      <c r="E9" s="11" t="s">
        <v>396</v>
      </c>
      <c r="F9" s="17"/>
      <c r="G9" s="18"/>
    </row>
    <row r="10" spans="1:7" s="5" customFormat="1" ht="156" customHeight="1">
      <c r="A10" s="9"/>
      <c r="B10" s="11"/>
      <c r="C10" s="10" t="s">
        <v>48</v>
      </c>
      <c r="D10" s="22">
        <f t="shared" si="0"/>
        <v>9</v>
      </c>
      <c r="E10" s="10" t="s">
        <v>401</v>
      </c>
      <c r="F10" s="17"/>
      <c r="G10" s="18"/>
    </row>
    <row r="11" spans="1:7" s="5" customFormat="1" ht="51.75" customHeight="1">
      <c r="A11" s="9"/>
      <c r="B11" s="9" t="s">
        <v>49</v>
      </c>
      <c r="C11" s="6" t="s">
        <v>50</v>
      </c>
      <c r="D11" s="22">
        <f t="shared" si="0"/>
        <v>10</v>
      </c>
      <c r="E11" s="11" t="s">
        <v>163</v>
      </c>
      <c r="F11" s="17"/>
      <c r="G11" s="18"/>
    </row>
    <row r="12" spans="1:7" s="5" customFormat="1" ht="51.75" customHeight="1">
      <c r="A12" s="9"/>
      <c r="B12" s="9"/>
      <c r="C12" s="9"/>
      <c r="D12" s="22">
        <f t="shared" si="0"/>
        <v>11</v>
      </c>
      <c r="E12" s="11" t="s">
        <v>402</v>
      </c>
      <c r="F12" s="17"/>
      <c r="G12" s="18"/>
    </row>
    <row r="13" spans="1:7" s="5" customFormat="1" ht="51.75" customHeight="1">
      <c r="A13" s="9"/>
      <c r="B13" s="9"/>
      <c r="C13" s="9"/>
      <c r="D13" s="22">
        <f t="shared" si="0"/>
        <v>12</v>
      </c>
      <c r="E13" s="11" t="s">
        <v>164</v>
      </c>
      <c r="F13" s="17"/>
      <c r="G13" s="18"/>
    </row>
    <row r="14" spans="1:7" s="5" customFormat="1" ht="51.75" customHeight="1">
      <c r="A14" s="9"/>
      <c r="B14" s="9"/>
      <c r="C14" s="9"/>
      <c r="D14" s="22">
        <f t="shared" si="0"/>
        <v>13</v>
      </c>
      <c r="E14" s="11" t="s">
        <v>165</v>
      </c>
      <c r="F14" s="17"/>
      <c r="G14" s="18"/>
    </row>
    <row r="15" spans="1:7" s="5" customFormat="1" ht="51.75" customHeight="1">
      <c r="A15" s="9"/>
      <c r="B15" s="9"/>
      <c r="C15" s="10"/>
      <c r="D15" s="22">
        <f t="shared" si="0"/>
        <v>14</v>
      </c>
      <c r="E15" s="11" t="s">
        <v>102</v>
      </c>
      <c r="F15" s="17"/>
      <c r="G15" s="18"/>
    </row>
    <row r="16" spans="1:7" s="5" customFormat="1" ht="51.75" customHeight="1">
      <c r="A16" s="9"/>
      <c r="B16" s="9"/>
      <c r="C16" s="9" t="s">
        <v>51</v>
      </c>
      <c r="D16" s="22">
        <f t="shared" si="0"/>
        <v>15</v>
      </c>
      <c r="E16" s="11" t="s">
        <v>166</v>
      </c>
      <c r="F16" s="17"/>
      <c r="G16" s="18"/>
    </row>
    <row r="17" spans="1:7" s="5" customFormat="1" ht="51.75" customHeight="1">
      <c r="A17" s="9"/>
      <c r="B17" s="9"/>
      <c r="C17" s="9"/>
      <c r="D17" s="22">
        <f t="shared" si="0"/>
        <v>16</v>
      </c>
      <c r="E17" s="11" t="s">
        <v>403</v>
      </c>
      <c r="F17" s="17"/>
      <c r="G17" s="18"/>
    </row>
    <row r="18" spans="1:7" s="5" customFormat="1" ht="51.75" customHeight="1">
      <c r="A18" s="9"/>
      <c r="B18" s="9"/>
      <c r="C18" s="9"/>
      <c r="D18" s="22">
        <f t="shared" si="0"/>
        <v>17</v>
      </c>
      <c r="E18" s="11" t="s">
        <v>404</v>
      </c>
      <c r="F18" s="17"/>
      <c r="G18" s="18"/>
    </row>
    <row r="19" spans="1:7" s="5" customFormat="1" ht="51.75" customHeight="1">
      <c r="A19" s="9"/>
      <c r="B19" s="9"/>
      <c r="C19" s="9"/>
      <c r="D19" s="22">
        <f t="shared" si="0"/>
        <v>18</v>
      </c>
      <c r="E19" s="11" t="s">
        <v>307</v>
      </c>
      <c r="F19" s="17"/>
      <c r="G19" s="18"/>
    </row>
    <row r="20" spans="1:7" s="5" customFormat="1" ht="51.75" customHeight="1">
      <c r="A20" s="9"/>
      <c r="B20" s="9"/>
      <c r="C20" s="9"/>
      <c r="D20" s="22">
        <f t="shared" si="0"/>
        <v>19</v>
      </c>
      <c r="E20" s="11" t="s">
        <v>405</v>
      </c>
      <c r="F20" s="17"/>
      <c r="G20" s="18"/>
    </row>
    <row r="21" spans="1:7" s="5" customFormat="1" ht="51.75" customHeight="1">
      <c r="A21" s="9"/>
      <c r="B21" s="9"/>
      <c r="C21" s="9"/>
      <c r="D21" s="22">
        <f t="shared" si="0"/>
        <v>20</v>
      </c>
      <c r="E21" s="11" t="s">
        <v>397</v>
      </c>
      <c r="F21" s="17"/>
      <c r="G21" s="18"/>
    </row>
    <row r="22" spans="1:7" s="5" customFormat="1" ht="51.75" customHeight="1">
      <c r="A22" s="9"/>
      <c r="B22" s="10"/>
      <c r="C22" s="10"/>
      <c r="D22" s="22">
        <f t="shared" si="0"/>
        <v>21</v>
      </c>
      <c r="E22" s="11" t="s">
        <v>259</v>
      </c>
      <c r="F22" s="17"/>
      <c r="G22" s="18"/>
    </row>
    <row r="23" spans="1:7" s="5" customFormat="1" ht="51.75" customHeight="1">
      <c r="A23" s="9"/>
      <c r="B23" s="6" t="s">
        <v>33</v>
      </c>
      <c r="C23" s="6" t="s">
        <v>34</v>
      </c>
      <c r="D23" s="22">
        <f t="shared" si="0"/>
        <v>22</v>
      </c>
      <c r="E23" s="11" t="s">
        <v>167</v>
      </c>
      <c r="F23" s="17"/>
      <c r="G23" s="18"/>
    </row>
    <row r="24" spans="1:7" s="5" customFormat="1" ht="51.75" customHeight="1">
      <c r="A24" s="9"/>
      <c r="B24" s="9"/>
      <c r="C24" s="9"/>
      <c r="D24" s="22">
        <f t="shared" si="0"/>
        <v>23</v>
      </c>
      <c r="E24" s="11" t="s">
        <v>168</v>
      </c>
      <c r="F24" s="17"/>
      <c r="G24" s="18"/>
    </row>
    <row r="25" spans="1:7" s="5" customFormat="1" ht="51.75" customHeight="1">
      <c r="A25" s="10"/>
      <c r="B25" s="10"/>
      <c r="C25" s="10"/>
      <c r="D25" s="22">
        <f t="shared" si="0"/>
        <v>24</v>
      </c>
      <c r="E25" s="10" t="s">
        <v>169</v>
      </c>
      <c r="F25" s="17"/>
      <c r="G25" s="18"/>
    </row>
    <row r="26" spans="1:7" s="5" customFormat="1" ht="51.75" customHeight="1">
      <c r="A26" s="9"/>
      <c r="B26" s="9" t="s">
        <v>35</v>
      </c>
      <c r="C26" s="9" t="s">
        <v>36</v>
      </c>
      <c r="D26" s="22">
        <f t="shared" si="0"/>
        <v>25</v>
      </c>
      <c r="E26" s="11" t="s">
        <v>170</v>
      </c>
      <c r="F26" s="17"/>
      <c r="G26" s="18"/>
    </row>
    <row r="27" spans="1:7" s="5" customFormat="1" ht="51.75" customHeight="1">
      <c r="A27" s="9"/>
      <c r="B27" s="9"/>
      <c r="C27" s="9"/>
      <c r="D27" s="22">
        <f t="shared" si="0"/>
        <v>26</v>
      </c>
      <c r="E27" s="11" t="s">
        <v>171</v>
      </c>
      <c r="F27" s="17"/>
      <c r="G27" s="18"/>
    </row>
    <row r="28" spans="1:7" s="5" customFormat="1" ht="51.75" customHeight="1">
      <c r="A28" s="9"/>
      <c r="B28" s="9"/>
      <c r="C28" s="10"/>
      <c r="D28" s="22">
        <f t="shared" si="0"/>
        <v>27</v>
      </c>
      <c r="E28" s="11" t="s">
        <v>172</v>
      </c>
      <c r="F28" s="17"/>
      <c r="G28" s="18"/>
    </row>
    <row r="29" spans="1:7" s="5" customFormat="1" ht="51.75" customHeight="1">
      <c r="A29" s="9"/>
      <c r="B29" s="9"/>
      <c r="C29" s="9" t="s">
        <v>37</v>
      </c>
      <c r="D29" s="22">
        <f t="shared" si="0"/>
        <v>28</v>
      </c>
      <c r="E29" s="11" t="s">
        <v>173</v>
      </c>
      <c r="F29" s="17"/>
      <c r="G29" s="18"/>
    </row>
    <row r="30" spans="1:7" s="5" customFormat="1" ht="51.75" customHeight="1">
      <c r="A30" s="9"/>
      <c r="B30" s="6" t="s">
        <v>38</v>
      </c>
      <c r="C30" s="6" t="s">
        <v>39</v>
      </c>
      <c r="D30" s="22">
        <f t="shared" si="0"/>
        <v>29</v>
      </c>
      <c r="E30" s="11" t="s">
        <v>174</v>
      </c>
      <c r="F30" s="17"/>
      <c r="G30" s="18"/>
    </row>
    <row r="31" spans="1:7" s="5" customFormat="1" ht="51.75" customHeight="1">
      <c r="A31" s="9"/>
      <c r="B31" s="9"/>
      <c r="C31" s="9"/>
      <c r="D31" s="22">
        <f t="shared" si="0"/>
        <v>30</v>
      </c>
      <c r="E31" s="11" t="s">
        <v>398</v>
      </c>
      <c r="F31" s="17"/>
      <c r="G31" s="18"/>
    </row>
    <row r="32" spans="1:7" ht="51.75" customHeight="1">
      <c r="A32" s="10"/>
      <c r="B32" s="10"/>
      <c r="C32" s="10"/>
      <c r="D32" s="22">
        <f t="shared" si="0"/>
        <v>31</v>
      </c>
      <c r="E32" s="11" t="s">
        <v>175</v>
      </c>
      <c r="F32" s="17"/>
      <c r="G32" s="18"/>
    </row>
  </sheetData>
  <sheetProtection/>
  <autoFilter ref="A1:G1"/>
  <dataValidations count="1">
    <dataValidation type="list" allowBlank="1" showInputMessage="1" showErrorMessage="1" sqref="F2:F32">
      <formula1>"◎,▲,×"</formula1>
    </dataValidation>
  </dataValidations>
  <printOptions horizontalCentered="1"/>
  <pageMargins left="0.5511811023622047" right="0.35433070866141736" top="0.8661417322834646" bottom="0.7086614173228347" header="0.7086614173228347" footer="0.2755905511811024"/>
  <pageSetup fitToHeight="0" fitToWidth="1" horizontalDpi="600" verticalDpi="600" orientation="portrait" paperSize="9" scale="76" r:id="rId1"/>
  <headerFooter alignWithMargins="0">
    <oddHeader>&amp;L&amp;14要件回答書（施設予約システム：抽選機能）</oddHeader>
    <oddFooter xml:space="preserve">&amp;C&amp;"+,標準"&amp;10&amp;P-1／&amp;N-1 </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138"/>
  <sheetViews>
    <sheetView zoomScaleSheetLayoutView="85" zoomScalePageLayoutView="0" workbookViewId="0" topLeftCell="A118">
      <selection activeCell="G110" sqref="G110"/>
    </sheetView>
  </sheetViews>
  <sheetFormatPr defaultColWidth="9.00390625" defaultRowHeight="51.75" customHeight="1"/>
  <cols>
    <col min="1" max="1" width="11.625" style="7" customWidth="1"/>
    <col min="2" max="2" width="12.25390625" style="8" customWidth="1"/>
    <col min="3" max="3" width="14.625" style="8" customWidth="1"/>
    <col min="4" max="4" width="4.625" style="1" customWidth="1"/>
    <col min="5" max="5" width="48.875" style="7" customWidth="1"/>
    <col min="6" max="6" width="10.625" style="12" customWidth="1"/>
    <col min="7" max="7" width="22.375" style="12" customWidth="1"/>
    <col min="8" max="16384" width="9.00390625" style="14" customWidth="1"/>
  </cols>
  <sheetData>
    <row r="1" spans="1:7" s="13" customFormat="1" ht="51.75" customHeight="1">
      <c r="A1" s="19"/>
      <c r="B1" s="19"/>
      <c r="C1" s="19"/>
      <c r="D1" s="20"/>
      <c r="E1" s="19" t="s">
        <v>94</v>
      </c>
      <c r="F1" s="19" t="s">
        <v>92</v>
      </c>
      <c r="G1" s="19" t="s">
        <v>93</v>
      </c>
    </row>
    <row r="2" spans="1:7" s="5" customFormat="1" ht="51.75" customHeight="1">
      <c r="A2" s="6" t="s">
        <v>224</v>
      </c>
      <c r="B2" s="6" t="s">
        <v>230</v>
      </c>
      <c r="C2" s="6" t="s">
        <v>225</v>
      </c>
      <c r="D2" s="4">
        <v>1</v>
      </c>
      <c r="E2" s="11" t="s">
        <v>305</v>
      </c>
      <c r="F2" s="33"/>
      <c r="G2" s="34"/>
    </row>
    <row r="3" spans="1:7" s="5" customFormat="1" ht="51.75" customHeight="1">
      <c r="A3" s="9"/>
      <c r="B3" s="9"/>
      <c r="C3" s="9"/>
      <c r="D3" s="4">
        <f aca="true" t="shared" si="0" ref="D3:D51">D2+1</f>
        <v>2</v>
      </c>
      <c r="E3" s="11" t="s">
        <v>407</v>
      </c>
      <c r="F3" s="33"/>
      <c r="G3" s="32"/>
    </row>
    <row r="4" spans="1:7" s="5" customFormat="1" ht="51.75" customHeight="1">
      <c r="A4" s="9"/>
      <c r="B4" s="6" t="s">
        <v>176</v>
      </c>
      <c r="C4" s="6" t="s">
        <v>177</v>
      </c>
      <c r="D4" s="4">
        <f t="shared" si="0"/>
        <v>3</v>
      </c>
      <c r="E4" s="11" t="s">
        <v>103</v>
      </c>
      <c r="F4" s="33"/>
      <c r="G4" s="34"/>
    </row>
    <row r="5" spans="1:7" s="5" customFormat="1" ht="51.75" customHeight="1">
      <c r="A5" s="9"/>
      <c r="B5" s="9"/>
      <c r="C5" s="9"/>
      <c r="D5" s="4">
        <f t="shared" si="0"/>
        <v>4</v>
      </c>
      <c r="E5" s="11" t="s">
        <v>442</v>
      </c>
      <c r="F5" s="33"/>
      <c r="G5" s="32"/>
    </row>
    <row r="6" spans="1:7" s="5" customFormat="1" ht="51.75" customHeight="1">
      <c r="A6" s="9"/>
      <c r="B6" s="9"/>
      <c r="C6" s="9"/>
      <c r="D6" s="4">
        <f t="shared" si="0"/>
        <v>5</v>
      </c>
      <c r="E6" s="11" t="s">
        <v>178</v>
      </c>
      <c r="F6" s="33"/>
      <c r="G6" s="34"/>
    </row>
    <row r="7" spans="1:7" s="5" customFormat="1" ht="51.75" customHeight="1">
      <c r="A7" s="9"/>
      <c r="B7" s="9"/>
      <c r="C7" s="9"/>
      <c r="D7" s="4">
        <f t="shared" si="0"/>
        <v>6</v>
      </c>
      <c r="E7" s="11" t="s">
        <v>179</v>
      </c>
      <c r="F7" s="33"/>
      <c r="G7" s="34"/>
    </row>
    <row r="8" spans="1:7" s="5" customFormat="1" ht="51.75" customHeight="1">
      <c r="A8" s="9"/>
      <c r="B8" s="9"/>
      <c r="C8" s="9"/>
      <c r="D8" s="4">
        <f t="shared" si="0"/>
        <v>7</v>
      </c>
      <c r="E8" s="11" t="s">
        <v>180</v>
      </c>
      <c r="F8" s="33"/>
      <c r="G8" s="34"/>
    </row>
    <row r="9" spans="1:7" s="5" customFormat="1" ht="51.75" customHeight="1">
      <c r="A9" s="9"/>
      <c r="B9" s="9"/>
      <c r="C9" s="9"/>
      <c r="D9" s="4">
        <f t="shared" si="0"/>
        <v>8</v>
      </c>
      <c r="E9" s="11" t="s">
        <v>443</v>
      </c>
      <c r="F9" s="33"/>
      <c r="G9" s="34"/>
    </row>
    <row r="10" spans="1:7" s="5" customFormat="1" ht="51.75" customHeight="1">
      <c r="A10" s="9"/>
      <c r="B10" s="9"/>
      <c r="C10" s="9"/>
      <c r="D10" s="4">
        <f t="shared" si="0"/>
        <v>9</v>
      </c>
      <c r="E10" s="11" t="s">
        <v>444</v>
      </c>
      <c r="F10" s="33"/>
      <c r="G10" s="34"/>
    </row>
    <row r="11" spans="1:7" s="5" customFormat="1" ht="51.75" customHeight="1">
      <c r="A11" s="9"/>
      <c r="B11" s="9"/>
      <c r="C11" s="9"/>
      <c r="D11" s="4">
        <f t="shared" si="0"/>
        <v>10</v>
      </c>
      <c r="E11" s="11" t="s">
        <v>531</v>
      </c>
      <c r="F11" s="33"/>
      <c r="G11" s="34"/>
    </row>
    <row r="12" spans="1:7" s="5" customFormat="1" ht="51.75" customHeight="1">
      <c r="A12" s="9"/>
      <c r="B12" s="9"/>
      <c r="C12" s="10"/>
      <c r="D12" s="4">
        <f>D11+1</f>
        <v>11</v>
      </c>
      <c r="E12" s="11" t="s">
        <v>445</v>
      </c>
      <c r="F12" s="33"/>
      <c r="G12" s="34"/>
    </row>
    <row r="13" spans="1:7" s="5" customFormat="1" ht="51.75" customHeight="1">
      <c r="A13" s="9"/>
      <c r="B13" s="9"/>
      <c r="C13" s="9" t="s">
        <v>30</v>
      </c>
      <c r="D13" s="4">
        <f t="shared" si="0"/>
        <v>12</v>
      </c>
      <c r="E13" s="11" t="s">
        <v>103</v>
      </c>
      <c r="F13" s="33"/>
      <c r="G13" s="34"/>
    </row>
    <row r="14" spans="1:7" s="5" customFormat="1" ht="51.75" customHeight="1">
      <c r="A14" s="9"/>
      <c r="B14" s="9"/>
      <c r="C14" s="10"/>
      <c r="D14" s="4">
        <f t="shared" si="0"/>
        <v>13</v>
      </c>
      <c r="E14" s="11" t="s">
        <v>446</v>
      </c>
      <c r="F14" s="33"/>
      <c r="G14" s="32"/>
    </row>
    <row r="15" spans="1:7" s="5" customFormat="1" ht="51.75" customHeight="1">
      <c r="A15" s="9"/>
      <c r="B15" s="9"/>
      <c r="C15" s="9" t="s">
        <v>28</v>
      </c>
      <c r="D15" s="4">
        <f t="shared" si="0"/>
        <v>14</v>
      </c>
      <c r="E15" s="11" t="s">
        <v>181</v>
      </c>
      <c r="F15" s="33"/>
      <c r="G15" s="34"/>
    </row>
    <row r="16" spans="1:7" s="5" customFormat="1" ht="51.75" customHeight="1">
      <c r="A16" s="9"/>
      <c r="B16" s="9"/>
      <c r="C16" s="9"/>
      <c r="D16" s="4">
        <f t="shared" si="0"/>
        <v>15</v>
      </c>
      <c r="E16" s="11" t="s">
        <v>182</v>
      </c>
      <c r="F16" s="33"/>
      <c r="G16" s="34"/>
    </row>
    <row r="17" spans="1:7" s="5" customFormat="1" ht="51.75" customHeight="1">
      <c r="A17" s="9"/>
      <c r="B17" s="9"/>
      <c r="C17" s="9"/>
      <c r="D17" s="4">
        <f t="shared" si="0"/>
        <v>16</v>
      </c>
      <c r="E17" s="11" t="s">
        <v>183</v>
      </c>
      <c r="F17" s="33"/>
      <c r="G17" s="34"/>
    </row>
    <row r="18" spans="1:7" s="5" customFormat="1" ht="51.75" customHeight="1">
      <c r="A18" s="9"/>
      <c r="B18" s="9"/>
      <c r="C18" s="9"/>
      <c r="D18" s="4">
        <f t="shared" si="0"/>
        <v>17</v>
      </c>
      <c r="E18" s="11" t="s">
        <v>184</v>
      </c>
      <c r="F18" s="33"/>
      <c r="G18" s="34"/>
    </row>
    <row r="19" spans="1:7" s="5" customFormat="1" ht="131.25" customHeight="1">
      <c r="A19" s="9"/>
      <c r="B19" s="9"/>
      <c r="C19" s="10"/>
      <c r="D19" s="4">
        <f t="shared" si="0"/>
        <v>18</v>
      </c>
      <c r="E19" s="10" t="s">
        <v>528</v>
      </c>
      <c r="F19" s="33"/>
      <c r="G19" s="32"/>
    </row>
    <row r="20" spans="1:7" s="5" customFormat="1" ht="51.75" customHeight="1">
      <c r="A20" s="9"/>
      <c r="B20" s="9"/>
      <c r="C20" s="9" t="s">
        <v>40</v>
      </c>
      <c r="D20" s="22">
        <f t="shared" si="0"/>
        <v>19</v>
      </c>
      <c r="E20" s="11" t="s">
        <v>185</v>
      </c>
      <c r="F20" s="33"/>
      <c r="G20" s="34"/>
    </row>
    <row r="21" spans="1:7" s="5" customFormat="1" ht="51.75" customHeight="1">
      <c r="A21" s="9"/>
      <c r="B21" s="9"/>
      <c r="C21" s="9"/>
      <c r="D21" s="4">
        <f t="shared" si="0"/>
        <v>20</v>
      </c>
      <c r="E21" s="11" t="s">
        <v>186</v>
      </c>
      <c r="F21" s="33"/>
      <c r="G21" s="34"/>
    </row>
    <row r="22" spans="1:7" s="5" customFormat="1" ht="51.75" customHeight="1">
      <c r="A22" s="9"/>
      <c r="B22" s="9"/>
      <c r="C22" s="9"/>
      <c r="D22" s="4">
        <f t="shared" si="0"/>
        <v>21</v>
      </c>
      <c r="E22" s="11" t="s">
        <v>445</v>
      </c>
      <c r="F22" s="33"/>
      <c r="G22" s="34"/>
    </row>
    <row r="23" spans="1:7" s="5" customFormat="1" ht="51.75" customHeight="1">
      <c r="A23" s="9"/>
      <c r="B23" s="9"/>
      <c r="C23" s="9"/>
      <c r="D23" s="4">
        <f t="shared" si="0"/>
        <v>22</v>
      </c>
      <c r="E23" s="11" t="s">
        <v>187</v>
      </c>
      <c r="F23" s="33"/>
      <c r="G23" s="34"/>
    </row>
    <row r="24" spans="1:7" s="5" customFormat="1" ht="51.75" customHeight="1">
      <c r="A24" s="9"/>
      <c r="B24" s="9"/>
      <c r="C24" s="9"/>
      <c r="D24" s="4">
        <f t="shared" si="0"/>
        <v>23</v>
      </c>
      <c r="E24" s="11" t="s">
        <v>447</v>
      </c>
      <c r="F24" s="33"/>
      <c r="G24" s="34"/>
    </row>
    <row r="25" spans="1:7" s="5" customFormat="1" ht="51.75" customHeight="1">
      <c r="A25" s="9"/>
      <c r="B25" s="9"/>
      <c r="C25" s="9"/>
      <c r="D25" s="4">
        <f t="shared" si="0"/>
        <v>24</v>
      </c>
      <c r="E25" s="11" t="s">
        <v>448</v>
      </c>
      <c r="F25" s="33"/>
      <c r="G25" s="34"/>
    </row>
    <row r="26" spans="1:7" s="5" customFormat="1" ht="51.75" customHeight="1">
      <c r="A26" s="9"/>
      <c r="B26" s="9"/>
      <c r="C26" s="9"/>
      <c r="D26" s="4">
        <f t="shared" si="0"/>
        <v>25</v>
      </c>
      <c r="E26" s="11" t="s">
        <v>188</v>
      </c>
      <c r="F26" s="33"/>
      <c r="G26" s="34"/>
    </row>
    <row r="27" spans="1:7" s="5" customFormat="1" ht="51.75" customHeight="1">
      <c r="A27" s="9"/>
      <c r="B27" s="9"/>
      <c r="C27" s="9"/>
      <c r="D27" s="4">
        <f t="shared" si="0"/>
        <v>26</v>
      </c>
      <c r="E27" s="11" t="s">
        <v>189</v>
      </c>
      <c r="F27" s="33"/>
      <c r="G27" s="34"/>
    </row>
    <row r="28" spans="1:7" s="5" customFormat="1" ht="51.75" customHeight="1">
      <c r="A28" s="9"/>
      <c r="B28" s="9"/>
      <c r="C28" s="9"/>
      <c r="D28" s="4">
        <f t="shared" si="0"/>
        <v>27</v>
      </c>
      <c r="E28" s="11" t="s">
        <v>190</v>
      </c>
      <c r="F28" s="33"/>
      <c r="G28" s="34"/>
    </row>
    <row r="29" spans="1:7" s="5" customFormat="1" ht="51.75" customHeight="1">
      <c r="A29" s="9"/>
      <c r="B29" s="9"/>
      <c r="C29" s="9"/>
      <c r="D29" s="4">
        <f t="shared" si="0"/>
        <v>28</v>
      </c>
      <c r="E29" s="11" t="s">
        <v>449</v>
      </c>
      <c r="F29" s="33"/>
      <c r="G29" s="34"/>
    </row>
    <row r="30" spans="1:7" s="5" customFormat="1" ht="51.75" customHeight="1">
      <c r="A30" s="9"/>
      <c r="B30" s="9"/>
      <c r="C30" s="9"/>
      <c r="D30" s="4">
        <f t="shared" si="0"/>
        <v>29</v>
      </c>
      <c r="E30" s="11" t="s">
        <v>104</v>
      </c>
      <c r="F30" s="33"/>
      <c r="G30" s="34"/>
    </row>
    <row r="31" spans="1:7" s="5" customFormat="1" ht="51.75" customHeight="1">
      <c r="A31" s="9"/>
      <c r="B31" s="9"/>
      <c r="C31" s="9"/>
      <c r="D31" s="4">
        <f t="shared" si="0"/>
        <v>30</v>
      </c>
      <c r="E31" s="11" t="s">
        <v>262</v>
      </c>
      <c r="F31" s="33"/>
      <c r="G31" s="32"/>
    </row>
    <row r="32" spans="1:7" s="5" customFormat="1" ht="57" customHeight="1">
      <c r="A32" s="9"/>
      <c r="B32" s="9"/>
      <c r="C32" s="9"/>
      <c r="D32" s="4">
        <f t="shared" si="0"/>
        <v>31</v>
      </c>
      <c r="E32" s="11" t="s">
        <v>300</v>
      </c>
      <c r="F32" s="33"/>
      <c r="G32" s="34"/>
    </row>
    <row r="33" spans="1:7" s="5" customFormat="1" ht="56.25" customHeight="1">
      <c r="A33" s="9"/>
      <c r="B33" s="9"/>
      <c r="C33" s="9"/>
      <c r="D33" s="4">
        <f t="shared" si="0"/>
        <v>32</v>
      </c>
      <c r="E33" s="11" t="s">
        <v>304</v>
      </c>
      <c r="F33" s="33"/>
      <c r="G33" s="34"/>
    </row>
    <row r="34" spans="1:7" s="5" customFormat="1" ht="66" customHeight="1">
      <c r="A34" s="9"/>
      <c r="B34" s="9"/>
      <c r="C34" s="9"/>
      <c r="D34" s="4">
        <f t="shared" si="0"/>
        <v>33</v>
      </c>
      <c r="E34" s="11" t="s">
        <v>450</v>
      </c>
      <c r="F34" s="33"/>
      <c r="G34" s="34"/>
    </row>
    <row r="35" spans="1:7" s="5" customFormat="1" ht="51.75" customHeight="1">
      <c r="A35" s="9"/>
      <c r="B35" s="9"/>
      <c r="C35" s="9"/>
      <c r="D35" s="4">
        <f t="shared" si="0"/>
        <v>34</v>
      </c>
      <c r="E35" s="11" t="s">
        <v>191</v>
      </c>
      <c r="F35" s="33"/>
      <c r="G35" s="34"/>
    </row>
    <row r="36" spans="1:7" s="5" customFormat="1" ht="51.75" customHeight="1">
      <c r="A36" s="9"/>
      <c r="B36" s="9"/>
      <c r="C36" s="10"/>
      <c r="D36" s="4">
        <f t="shared" si="0"/>
        <v>35</v>
      </c>
      <c r="E36" s="11" t="s">
        <v>192</v>
      </c>
      <c r="F36" s="33"/>
      <c r="G36" s="34"/>
    </row>
    <row r="37" spans="1:7" s="5" customFormat="1" ht="51.75" customHeight="1">
      <c r="A37" s="9"/>
      <c r="B37" s="9"/>
      <c r="C37" s="9" t="s">
        <v>31</v>
      </c>
      <c r="D37" s="4">
        <f t="shared" si="0"/>
        <v>36</v>
      </c>
      <c r="E37" s="11" t="s">
        <v>193</v>
      </c>
      <c r="F37" s="33"/>
      <c r="G37" s="34"/>
    </row>
    <row r="38" spans="1:7" s="5" customFormat="1" ht="51.75" customHeight="1">
      <c r="A38" s="9"/>
      <c r="B38" s="9"/>
      <c r="C38" s="9"/>
      <c r="D38" s="4">
        <f t="shared" si="0"/>
        <v>37</v>
      </c>
      <c r="E38" s="11" t="s">
        <v>194</v>
      </c>
      <c r="F38" s="33"/>
      <c r="G38" s="34"/>
    </row>
    <row r="39" spans="1:7" s="5" customFormat="1" ht="51.75" customHeight="1">
      <c r="A39" s="9"/>
      <c r="B39" s="9"/>
      <c r="C39" s="9"/>
      <c r="D39" s="4">
        <f t="shared" si="0"/>
        <v>38</v>
      </c>
      <c r="E39" s="10" t="s">
        <v>451</v>
      </c>
      <c r="F39" s="33"/>
      <c r="G39" s="41"/>
    </row>
    <row r="40" spans="1:7" s="5" customFormat="1" ht="51.75" customHeight="1">
      <c r="A40" s="9"/>
      <c r="B40" s="9"/>
      <c r="C40" s="9"/>
      <c r="D40" s="4">
        <f t="shared" si="0"/>
        <v>39</v>
      </c>
      <c r="E40" s="11" t="s">
        <v>452</v>
      </c>
      <c r="F40" s="33"/>
      <c r="G40" s="32"/>
    </row>
    <row r="41" spans="1:7" s="5" customFormat="1" ht="51.75" customHeight="1">
      <c r="A41" s="9"/>
      <c r="B41" s="9"/>
      <c r="C41" s="9"/>
      <c r="D41" s="4">
        <f t="shared" si="0"/>
        <v>40</v>
      </c>
      <c r="E41" s="11" t="s">
        <v>195</v>
      </c>
      <c r="F41" s="33"/>
      <c r="G41" s="34"/>
    </row>
    <row r="42" spans="1:7" s="5" customFormat="1" ht="51.75" customHeight="1">
      <c r="A42" s="9"/>
      <c r="B42" s="9"/>
      <c r="C42" s="10"/>
      <c r="D42" s="4">
        <f t="shared" si="0"/>
        <v>41</v>
      </c>
      <c r="E42" s="11" t="s">
        <v>104</v>
      </c>
      <c r="F42" s="33"/>
      <c r="G42" s="34"/>
    </row>
    <row r="43" spans="1:7" s="5" customFormat="1" ht="51.75" customHeight="1">
      <c r="A43" s="9"/>
      <c r="B43" s="9"/>
      <c r="C43" s="35" t="s">
        <v>72</v>
      </c>
      <c r="D43" s="4">
        <f t="shared" si="0"/>
        <v>42</v>
      </c>
      <c r="E43" s="11" t="s">
        <v>196</v>
      </c>
      <c r="F43" s="33"/>
      <c r="G43" s="34"/>
    </row>
    <row r="44" spans="1:7" s="5" customFormat="1" ht="51.75" customHeight="1">
      <c r="A44" s="9"/>
      <c r="B44" s="9"/>
      <c r="C44" s="36"/>
      <c r="D44" s="4">
        <f t="shared" si="0"/>
        <v>43</v>
      </c>
      <c r="E44" s="11" t="s">
        <v>453</v>
      </c>
      <c r="F44" s="33"/>
      <c r="G44" s="32"/>
    </row>
    <row r="45" spans="1:7" s="5" customFormat="1" ht="51.75" customHeight="1">
      <c r="A45" s="9"/>
      <c r="B45" s="9"/>
      <c r="C45" s="36"/>
      <c r="D45" s="4">
        <f t="shared" si="0"/>
        <v>44</v>
      </c>
      <c r="E45" s="11" t="s">
        <v>454</v>
      </c>
      <c r="F45" s="33"/>
      <c r="G45" s="32"/>
    </row>
    <row r="46" spans="1:7" s="5" customFormat="1" ht="51.75" customHeight="1">
      <c r="A46" s="9"/>
      <c r="B46" s="9"/>
      <c r="C46" s="37"/>
      <c r="D46" s="4">
        <f t="shared" si="0"/>
        <v>45</v>
      </c>
      <c r="E46" s="11" t="s">
        <v>408</v>
      </c>
      <c r="F46" s="33"/>
      <c r="G46" s="32"/>
    </row>
    <row r="47" spans="1:7" s="5" customFormat="1" ht="51.75" customHeight="1">
      <c r="A47" s="9"/>
      <c r="B47" s="9"/>
      <c r="C47" s="9" t="s">
        <v>41</v>
      </c>
      <c r="D47" s="4">
        <f t="shared" si="0"/>
        <v>46</v>
      </c>
      <c r="E47" s="11" t="s">
        <v>455</v>
      </c>
      <c r="F47" s="33"/>
      <c r="G47" s="34"/>
    </row>
    <row r="48" spans="1:7" s="5" customFormat="1" ht="60" customHeight="1">
      <c r="A48" s="9"/>
      <c r="B48" s="9"/>
      <c r="C48" s="10"/>
      <c r="D48" s="4">
        <f t="shared" si="0"/>
        <v>47</v>
      </c>
      <c r="E48" s="11" t="s">
        <v>456</v>
      </c>
      <c r="F48" s="33"/>
      <c r="G48" s="34"/>
    </row>
    <row r="49" spans="1:7" s="5" customFormat="1" ht="51.75" customHeight="1">
      <c r="A49" s="9"/>
      <c r="B49" s="9"/>
      <c r="C49" s="9" t="s">
        <v>32</v>
      </c>
      <c r="D49" s="22">
        <f t="shared" si="0"/>
        <v>48</v>
      </c>
      <c r="E49" s="11" t="s">
        <v>197</v>
      </c>
      <c r="F49" s="33"/>
      <c r="G49" s="34"/>
    </row>
    <row r="50" spans="1:7" s="5" customFormat="1" ht="51.75" customHeight="1">
      <c r="A50" s="9"/>
      <c r="B50" s="9"/>
      <c r="C50" s="9"/>
      <c r="D50" s="22">
        <f t="shared" si="0"/>
        <v>49</v>
      </c>
      <c r="E50" s="11" t="s">
        <v>457</v>
      </c>
      <c r="F50" s="33"/>
      <c r="G50" s="34"/>
    </row>
    <row r="51" spans="1:7" s="5" customFormat="1" ht="51.75" customHeight="1">
      <c r="A51" s="9"/>
      <c r="B51" s="9"/>
      <c r="C51" s="9"/>
      <c r="D51" s="22">
        <f t="shared" si="0"/>
        <v>50</v>
      </c>
      <c r="E51" s="11" t="s">
        <v>458</v>
      </c>
      <c r="F51" s="33"/>
      <c r="G51" s="34"/>
    </row>
    <row r="52" spans="1:7" s="5" customFormat="1" ht="51.75" customHeight="1">
      <c r="A52" s="9"/>
      <c r="B52" s="9"/>
      <c r="C52" s="9"/>
      <c r="D52" s="4">
        <f aca="true" t="shared" si="1" ref="D52:D114">D51+1</f>
        <v>51</v>
      </c>
      <c r="E52" s="11" t="s">
        <v>259</v>
      </c>
      <c r="F52" s="33"/>
      <c r="G52" s="34"/>
    </row>
    <row r="53" spans="1:7" s="5" customFormat="1" ht="51.75" customHeight="1">
      <c r="A53" s="9"/>
      <c r="B53" s="9"/>
      <c r="C53" s="9"/>
      <c r="D53" s="4">
        <f t="shared" si="1"/>
        <v>52</v>
      </c>
      <c r="E53" s="11" t="s">
        <v>198</v>
      </c>
      <c r="F53" s="33"/>
      <c r="G53" s="34"/>
    </row>
    <row r="54" spans="1:7" s="5" customFormat="1" ht="51.75" customHeight="1">
      <c r="A54" s="9"/>
      <c r="B54" s="9"/>
      <c r="C54" s="9"/>
      <c r="D54" s="4">
        <f t="shared" si="1"/>
        <v>53</v>
      </c>
      <c r="E54" s="11" t="s">
        <v>199</v>
      </c>
      <c r="F54" s="33"/>
      <c r="G54" s="34"/>
    </row>
    <row r="55" spans="1:7" s="5" customFormat="1" ht="51.75" customHeight="1">
      <c r="A55" s="9"/>
      <c r="B55" s="9"/>
      <c r="C55" s="9"/>
      <c r="D55" s="4">
        <f t="shared" si="1"/>
        <v>54</v>
      </c>
      <c r="E55" s="11" t="s">
        <v>200</v>
      </c>
      <c r="F55" s="33"/>
      <c r="G55" s="34"/>
    </row>
    <row r="56" spans="1:7" s="5" customFormat="1" ht="51.75" customHeight="1">
      <c r="A56" s="9"/>
      <c r="B56" s="9"/>
      <c r="C56" s="9"/>
      <c r="D56" s="4">
        <f t="shared" si="1"/>
        <v>55</v>
      </c>
      <c r="E56" s="11" t="s">
        <v>201</v>
      </c>
      <c r="F56" s="33"/>
      <c r="G56" s="34"/>
    </row>
    <row r="57" spans="1:7" s="5" customFormat="1" ht="51.75" customHeight="1">
      <c r="A57" s="9"/>
      <c r="B57" s="9"/>
      <c r="C57" s="9"/>
      <c r="D57" s="4">
        <f t="shared" si="1"/>
        <v>56</v>
      </c>
      <c r="E57" s="11" t="s">
        <v>459</v>
      </c>
      <c r="F57" s="33"/>
      <c r="G57" s="34"/>
    </row>
    <row r="58" spans="1:7" s="5" customFormat="1" ht="51.75" customHeight="1">
      <c r="A58" s="9"/>
      <c r="B58" s="9"/>
      <c r="C58" s="9"/>
      <c r="D58" s="4">
        <f t="shared" si="1"/>
        <v>57</v>
      </c>
      <c r="E58" s="11" t="s">
        <v>460</v>
      </c>
      <c r="F58" s="33"/>
      <c r="G58" s="34"/>
    </row>
    <row r="59" spans="1:7" s="5" customFormat="1" ht="51.75" customHeight="1">
      <c r="A59" s="9"/>
      <c r="B59" s="9"/>
      <c r="C59" s="9"/>
      <c r="D59" s="4">
        <f t="shared" si="1"/>
        <v>58</v>
      </c>
      <c r="E59" s="11" t="s">
        <v>461</v>
      </c>
      <c r="F59" s="33"/>
      <c r="G59" s="34"/>
    </row>
    <row r="60" spans="1:7" s="5" customFormat="1" ht="51.75" customHeight="1">
      <c r="A60" s="9"/>
      <c r="B60" s="9"/>
      <c r="C60" s="9"/>
      <c r="D60" s="4">
        <f t="shared" si="1"/>
        <v>59</v>
      </c>
      <c r="E60" s="11" t="s">
        <v>462</v>
      </c>
      <c r="F60" s="33"/>
      <c r="G60" s="32"/>
    </row>
    <row r="61" spans="1:7" s="5" customFormat="1" ht="51.75" customHeight="1">
      <c r="A61" s="9"/>
      <c r="B61" s="9"/>
      <c r="C61" s="10"/>
      <c r="D61" s="4">
        <f t="shared" si="1"/>
        <v>60</v>
      </c>
      <c r="E61" s="11" t="s">
        <v>192</v>
      </c>
      <c r="F61" s="33"/>
      <c r="G61" s="34"/>
    </row>
    <row r="62" spans="1:7" s="5" customFormat="1" ht="51.75" customHeight="1">
      <c r="A62" s="9"/>
      <c r="B62" s="9"/>
      <c r="C62" s="9" t="s">
        <v>42</v>
      </c>
      <c r="D62" s="4">
        <f t="shared" si="1"/>
        <v>61</v>
      </c>
      <c r="E62" s="11" t="s">
        <v>463</v>
      </c>
      <c r="F62" s="33"/>
      <c r="G62" s="34"/>
    </row>
    <row r="63" spans="1:7" s="5" customFormat="1" ht="51.75" customHeight="1">
      <c r="A63" s="9"/>
      <c r="B63" s="9"/>
      <c r="C63" s="10"/>
      <c r="D63" s="4">
        <f t="shared" si="1"/>
        <v>62</v>
      </c>
      <c r="E63" s="11" t="s">
        <v>464</v>
      </c>
      <c r="F63" s="33"/>
      <c r="G63" s="34"/>
    </row>
    <row r="64" spans="1:7" s="5" customFormat="1" ht="51.75" customHeight="1">
      <c r="A64" s="9"/>
      <c r="B64" s="9"/>
      <c r="C64" s="9" t="s">
        <v>36</v>
      </c>
      <c r="D64" s="4">
        <f t="shared" si="1"/>
        <v>63</v>
      </c>
      <c r="E64" s="11" t="s">
        <v>465</v>
      </c>
      <c r="F64" s="33"/>
      <c r="G64" s="34"/>
    </row>
    <row r="65" spans="1:7" s="5" customFormat="1" ht="51.75" customHeight="1">
      <c r="A65" s="9"/>
      <c r="B65" s="9"/>
      <c r="C65" s="10"/>
      <c r="D65" s="4">
        <f t="shared" si="1"/>
        <v>64</v>
      </c>
      <c r="E65" s="11" t="s">
        <v>202</v>
      </c>
      <c r="F65" s="33"/>
      <c r="G65" s="34"/>
    </row>
    <row r="66" spans="1:7" s="5" customFormat="1" ht="51.75" customHeight="1">
      <c r="A66" s="9"/>
      <c r="B66" s="9"/>
      <c r="C66" s="9" t="s">
        <v>43</v>
      </c>
      <c r="D66" s="22">
        <f t="shared" si="1"/>
        <v>65</v>
      </c>
      <c r="E66" s="10" t="s">
        <v>466</v>
      </c>
      <c r="F66" s="33"/>
      <c r="G66" s="32"/>
    </row>
    <row r="67" spans="1:7" s="5" customFormat="1" ht="51.75" customHeight="1">
      <c r="A67" s="9"/>
      <c r="B67" s="9"/>
      <c r="C67" s="9"/>
      <c r="D67" s="22">
        <f>D66+1</f>
        <v>66</v>
      </c>
      <c r="E67" s="11" t="s">
        <v>203</v>
      </c>
      <c r="F67" s="33"/>
      <c r="G67" s="34"/>
    </row>
    <row r="68" spans="1:7" s="5" customFormat="1" ht="51.75" customHeight="1">
      <c r="A68" s="9"/>
      <c r="B68" s="9"/>
      <c r="C68" s="10"/>
      <c r="D68" s="22">
        <f t="shared" si="1"/>
        <v>67</v>
      </c>
      <c r="E68" s="11" t="s">
        <v>204</v>
      </c>
      <c r="F68" s="33"/>
      <c r="G68" s="34"/>
    </row>
    <row r="69" spans="1:7" s="5" customFormat="1" ht="51.75" customHeight="1">
      <c r="A69" s="9"/>
      <c r="B69" s="9"/>
      <c r="C69" s="9" t="s">
        <v>205</v>
      </c>
      <c r="D69" s="4">
        <f t="shared" si="1"/>
        <v>68</v>
      </c>
      <c r="E69" s="11" t="s">
        <v>206</v>
      </c>
      <c r="F69" s="33"/>
      <c r="G69" s="34"/>
    </row>
    <row r="70" spans="1:7" s="5" customFormat="1" ht="51.75" customHeight="1">
      <c r="A70" s="9"/>
      <c r="B70" s="9"/>
      <c r="C70" s="9"/>
      <c r="D70" s="4">
        <f t="shared" si="1"/>
        <v>69</v>
      </c>
      <c r="E70" s="11" t="s">
        <v>467</v>
      </c>
      <c r="F70" s="33"/>
      <c r="G70" s="34"/>
    </row>
    <row r="71" spans="1:7" s="5" customFormat="1" ht="51.75" customHeight="1">
      <c r="A71" s="9"/>
      <c r="B71" s="9"/>
      <c r="C71" s="10"/>
      <c r="D71" s="4">
        <f t="shared" si="1"/>
        <v>70</v>
      </c>
      <c r="E71" s="11" t="s">
        <v>468</v>
      </c>
      <c r="F71" s="33"/>
      <c r="G71" s="34"/>
    </row>
    <row r="72" spans="1:7" s="5" customFormat="1" ht="51.75" customHeight="1">
      <c r="A72" s="9"/>
      <c r="B72" s="9"/>
      <c r="C72" s="10" t="s">
        <v>152</v>
      </c>
      <c r="D72" s="4">
        <f t="shared" si="1"/>
        <v>71</v>
      </c>
      <c r="E72" s="11" t="s">
        <v>207</v>
      </c>
      <c r="F72" s="33"/>
      <c r="G72" s="34"/>
    </row>
    <row r="73" spans="1:7" s="5" customFormat="1" ht="51.75" customHeight="1">
      <c r="A73" s="9"/>
      <c r="B73" s="9"/>
      <c r="C73" s="10" t="s">
        <v>133</v>
      </c>
      <c r="D73" s="4">
        <f t="shared" si="1"/>
        <v>72</v>
      </c>
      <c r="E73" s="11" t="s">
        <v>208</v>
      </c>
      <c r="F73" s="33"/>
      <c r="G73" s="34"/>
    </row>
    <row r="74" spans="1:7" s="5" customFormat="1" ht="51.75" customHeight="1">
      <c r="A74" s="9"/>
      <c r="B74" s="10"/>
      <c r="C74" s="10" t="s">
        <v>260</v>
      </c>
      <c r="D74" s="4">
        <f t="shared" si="1"/>
        <v>73</v>
      </c>
      <c r="E74" s="11" t="s">
        <v>261</v>
      </c>
      <c r="F74" s="33"/>
      <c r="G74" s="34"/>
    </row>
    <row r="75" spans="1:7" s="5" customFormat="1" ht="51.75" customHeight="1">
      <c r="A75" s="9"/>
      <c r="B75" s="6" t="s">
        <v>294</v>
      </c>
      <c r="C75" s="6" t="s">
        <v>29</v>
      </c>
      <c r="D75" s="4">
        <f>D74+1</f>
        <v>74</v>
      </c>
      <c r="E75" s="10" t="s">
        <v>409</v>
      </c>
      <c r="F75" s="33"/>
      <c r="G75" s="34"/>
    </row>
    <row r="76" spans="1:7" s="5" customFormat="1" ht="51.75" customHeight="1">
      <c r="A76" s="9"/>
      <c r="B76" s="9"/>
      <c r="C76" s="9"/>
      <c r="D76" s="4">
        <f t="shared" si="1"/>
        <v>75</v>
      </c>
      <c r="E76" s="11" t="s">
        <v>469</v>
      </c>
      <c r="F76" s="33"/>
      <c r="G76" s="32"/>
    </row>
    <row r="77" spans="1:7" s="5" customFormat="1" ht="51.75" customHeight="1">
      <c r="A77" s="9"/>
      <c r="C77" s="9"/>
      <c r="D77" s="4">
        <f t="shared" si="1"/>
        <v>76</v>
      </c>
      <c r="E77" s="11" t="s">
        <v>470</v>
      </c>
      <c r="F77" s="33"/>
      <c r="G77" s="34"/>
    </row>
    <row r="78" spans="1:7" s="5" customFormat="1" ht="51.75" customHeight="1">
      <c r="A78" s="9"/>
      <c r="B78" s="10"/>
      <c r="C78" s="10"/>
      <c r="D78" s="4">
        <f t="shared" si="1"/>
        <v>77</v>
      </c>
      <c r="E78" s="11" t="s">
        <v>410</v>
      </c>
      <c r="F78" s="33"/>
      <c r="G78" s="34"/>
    </row>
    <row r="79" spans="1:7" s="5" customFormat="1" ht="51.75" customHeight="1">
      <c r="A79" s="9"/>
      <c r="B79" s="9"/>
      <c r="C79" s="9" t="s">
        <v>411</v>
      </c>
      <c r="D79" s="4">
        <f t="shared" si="1"/>
        <v>78</v>
      </c>
      <c r="E79" s="11" t="s">
        <v>409</v>
      </c>
      <c r="F79" s="33"/>
      <c r="G79" s="34"/>
    </row>
    <row r="80" spans="1:7" s="5" customFormat="1" ht="51.75" customHeight="1">
      <c r="A80" s="9"/>
      <c r="B80" s="9"/>
      <c r="C80" s="6" t="s">
        <v>412</v>
      </c>
      <c r="D80" s="4">
        <f t="shared" si="1"/>
        <v>79</v>
      </c>
      <c r="E80" s="10" t="s">
        <v>413</v>
      </c>
      <c r="F80" s="33"/>
      <c r="G80" s="34"/>
    </row>
    <row r="81" spans="1:7" s="5" customFormat="1" ht="51.75" customHeight="1">
      <c r="A81" s="9"/>
      <c r="B81" s="9"/>
      <c r="C81" s="9"/>
      <c r="D81" s="4">
        <f t="shared" si="1"/>
        <v>80</v>
      </c>
      <c r="E81" s="11" t="s">
        <v>414</v>
      </c>
      <c r="F81" s="33"/>
      <c r="G81" s="34"/>
    </row>
    <row r="82" spans="1:7" s="5" customFormat="1" ht="51.75" customHeight="1">
      <c r="A82" s="9"/>
      <c r="B82" s="9"/>
      <c r="C82" s="9"/>
      <c r="D82" s="4">
        <f t="shared" si="1"/>
        <v>81</v>
      </c>
      <c r="E82" s="11" t="s">
        <v>415</v>
      </c>
      <c r="F82" s="33"/>
      <c r="G82" s="34"/>
    </row>
    <row r="83" spans="1:7" s="5" customFormat="1" ht="51.75" customHeight="1">
      <c r="A83" s="9"/>
      <c r="B83" s="9"/>
      <c r="C83" s="9"/>
      <c r="D83" s="4">
        <f t="shared" si="1"/>
        <v>82</v>
      </c>
      <c r="E83" s="11" t="s">
        <v>416</v>
      </c>
      <c r="F83" s="33"/>
      <c r="G83" s="34"/>
    </row>
    <row r="84" spans="1:7" s="5" customFormat="1" ht="51.75" customHeight="1">
      <c r="A84" s="9"/>
      <c r="B84" s="9"/>
      <c r="C84" s="9"/>
      <c r="D84" s="4">
        <f t="shared" si="1"/>
        <v>83</v>
      </c>
      <c r="E84" s="11" t="s">
        <v>417</v>
      </c>
      <c r="F84" s="33"/>
      <c r="G84" s="34"/>
    </row>
    <row r="85" spans="1:7" s="5" customFormat="1" ht="119.25" customHeight="1">
      <c r="A85" s="9"/>
      <c r="B85" s="9"/>
      <c r="C85" s="10"/>
      <c r="D85" s="4">
        <f t="shared" si="1"/>
        <v>84</v>
      </c>
      <c r="E85" s="11" t="s">
        <v>471</v>
      </c>
      <c r="F85" s="33"/>
      <c r="G85" s="32"/>
    </row>
    <row r="86" spans="1:7" s="5" customFormat="1" ht="51.75" customHeight="1">
      <c r="A86" s="9"/>
      <c r="B86" s="9"/>
      <c r="C86" s="9" t="s">
        <v>418</v>
      </c>
      <c r="D86" s="4">
        <f t="shared" si="1"/>
        <v>85</v>
      </c>
      <c r="E86" s="11" t="s">
        <v>419</v>
      </c>
      <c r="F86" s="33"/>
      <c r="G86" s="34"/>
    </row>
    <row r="87" spans="1:7" s="5" customFormat="1" ht="51.75" customHeight="1">
      <c r="A87" s="9"/>
      <c r="B87" s="9"/>
      <c r="C87" s="9"/>
      <c r="D87" s="4">
        <f t="shared" si="1"/>
        <v>86</v>
      </c>
      <c r="E87" s="11" t="s">
        <v>420</v>
      </c>
      <c r="F87" s="33"/>
      <c r="G87" s="34"/>
    </row>
    <row r="88" spans="1:7" s="5" customFormat="1" ht="51.75" customHeight="1">
      <c r="A88" s="9"/>
      <c r="B88" s="9"/>
      <c r="C88" s="9"/>
      <c r="D88" s="4">
        <f t="shared" si="1"/>
        <v>87</v>
      </c>
      <c r="E88" s="11" t="s">
        <v>447</v>
      </c>
      <c r="F88" s="33"/>
      <c r="G88" s="32"/>
    </row>
    <row r="89" spans="1:7" s="5" customFormat="1" ht="51.75" customHeight="1">
      <c r="A89" s="9"/>
      <c r="B89" s="9"/>
      <c r="C89" s="9"/>
      <c r="D89" s="4">
        <f t="shared" si="1"/>
        <v>88</v>
      </c>
      <c r="E89" s="11" t="s">
        <v>421</v>
      </c>
      <c r="F89" s="33"/>
      <c r="G89" s="34"/>
    </row>
    <row r="90" spans="1:7" s="5" customFormat="1" ht="51.75" customHeight="1">
      <c r="A90" s="9"/>
      <c r="B90" s="9"/>
      <c r="C90" s="9"/>
      <c r="D90" s="4">
        <f t="shared" si="1"/>
        <v>89</v>
      </c>
      <c r="E90" s="11" t="s">
        <v>472</v>
      </c>
      <c r="F90" s="33"/>
      <c r="G90" s="32"/>
    </row>
    <row r="91" spans="1:7" s="5" customFormat="1" ht="51.75" customHeight="1">
      <c r="A91" s="9"/>
      <c r="B91" s="9"/>
      <c r="C91" s="9"/>
      <c r="D91" s="4">
        <f t="shared" si="1"/>
        <v>90</v>
      </c>
      <c r="E91" s="10" t="s">
        <v>422</v>
      </c>
      <c r="F91" s="33"/>
      <c r="G91" s="38"/>
    </row>
    <row r="92" spans="1:7" s="5" customFormat="1" ht="51.75" customHeight="1">
      <c r="A92" s="9"/>
      <c r="B92" s="9"/>
      <c r="C92" s="9"/>
      <c r="D92" s="4">
        <f t="shared" si="1"/>
        <v>91</v>
      </c>
      <c r="E92" s="11" t="s">
        <v>423</v>
      </c>
      <c r="F92" s="33"/>
      <c r="G92" s="34"/>
    </row>
    <row r="93" spans="1:7" s="5" customFormat="1" ht="51.75" customHeight="1">
      <c r="A93" s="9"/>
      <c r="B93" s="9"/>
      <c r="C93" s="9"/>
      <c r="D93" s="4">
        <f t="shared" si="1"/>
        <v>92</v>
      </c>
      <c r="E93" s="11" t="s">
        <v>473</v>
      </c>
      <c r="F93" s="33"/>
      <c r="G93" s="34"/>
    </row>
    <row r="94" spans="1:7" s="5" customFormat="1" ht="51.75" customHeight="1">
      <c r="A94" s="9"/>
      <c r="B94" s="9"/>
      <c r="C94" s="9"/>
      <c r="D94" s="4">
        <f t="shared" si="1"/>
        <v>93</v>
      </c>
      <c r="E94" s="11" t="s">
        <v>262</v>
      </c>
      <c r="F94" s="33"/>
      <c r="G94" s="34"/>
    </row>
    <row r="95" spans="1:7" s="5" customFormat="1" ht="51.75" customHeight="1">
      <c r="A95" s="9"/>
      <c r="B95" s="9"/>
      <c r="C95" s="9"/>
      <c r="D95" s="4">
        <f t="shared" si="1"/>
        <v>94</v>
      </c>
      <c r="E95" s="11" t="s">
        <v>300</v>
      </c>
      <c r="F95" s="33"/>
      <c r="G95" s="34"/>
    </row>
    <row r="96" spans="1:7" s="5" customFormat="1" ht="51.75" customHeight="1">
      <c r="A96" s="9"/>
      <c r="B96" s="9"/>
      <c r="C96" s="9"/>
      <c r="D96" s="4">
        <f t="shared" si="1"/>
        <v>95</v>
      </c>
      <c r="E96" s="11" t="s">
        <v>304</v>
      </c>
      <c r="F96" s="33"/>
      <c r="G96" s="34"/>
    </row>
    <row r="97" spans="1:7" s="5" customFormat="1" ht="51.75" customHeight="1">
      <c r="A97" s="9"/>
      <c r="B97" s="9"/>
      <c r="C97" s="10"/>
      <c r="D97" s="4">
        <f t="shared" si="1"/>
        <v>96</v>
      </c>
      <c r="E97" s="11" t="s">
        <v>529</v>
      </c>
      <c r="F97" s="33"/>
      <c r="G97" s="32"/>
    </row>
    <row r="98" spans="1:7" s="5" customFormat="1" ht="51.75" customHeight="1">
      <c r="A98" s="9"/>
      <c r="B98" s="9"/>
      <c r="C98" s="9" t="s">
        <v>424</v>
      </c>
      <c r="D98" s="4">
        <f t="shared" si="1"/>
        <v>97</v>
      </c>
      <c r="E98" s="11" t="s">
        <v>425</v>
      </c>
      <c r="F98" s="33"/>
      <c r="G98" s="34"/>
    </row>
    <row r="99" spans="1:7" s="5" customFormat="1" ht="51.75" customHeight="1">
      <c r="A99" s="9"/>
      <c r="B99" s="9"/>
      <c r="C99" s="10"/>
      <c r="D99" s="4">
        <f t="shared" si="1"/>
        <v>98</v>
      </c>
      <c r="E99" s="11" t="s">
        <v>426</v>
      </c>
      <c r="F99" s="33"/>
      <c r="G99" s="34"/>
    </row>
    <row r="100" spans="1:7" s="5" customFormat="1" ht="51.75" customHeight="1">
      <c r="A100" s="9"/>
      <c r="B100" s="9"/>
      <c r="C100" s="9" t="s">
        <v>427</v>
      </c>
      <c r="D100" s="4">
        <f t="shared" si="1"/>
        <v>99</v>
      </c>
      <c r="E100" s="11" t="s">
        <v>474</v>
      </c>
      <c r="F100" s="33"/>
      <c r="G100" s="34"/>
    </row>
    <row r="101" spans="1:7" s="5" customFormat="1" ht="51.75" customHeight="1">
      <c r="A101" s="9"/>
      <c r="B101" s="9"/>
      <c r="C101" s="9"/>
      <c r="D101" s="4">
        <f t="shared" si="1"/>
        <v>100</v>
      </c>
      <c r="E101" s="11" t="s">
        <v>426</v>
      </c>
      <c r="F101" s="33"/>
      <c r="G101" s="34"/>
    </row>
    <row r="102" spans="1:7" s="5" customFormat="1" ht="51.75" customHeight="1">
      <c r="A102" s="9"/>
      <c r="B102" s="9"/>
      <c r="C102" s="10"/>
      <c r="D102" s="4">
        <f t="shared" si="1"/>
        <v>101</v>
      </c>
      <c r="E102" s="11" t="s">
        <v>428</v>
      </c>
      <c r="F102" s="33"/>
      <c r="G102" s="34"/>
    </row>
    <row r="103" spans="1:7" s="5" customFormat="1" ht="51.75" customHeight="1">
      <c r="A103" s="9"/>
      <c r="B103" s="9"/>
      <c r="C103" s="9" t="s">
        <v>429</v>
      </c>
      <c r="D103" s="4">
        <f t="shared" si="1"/>
        <v>102</v>
      </c>
      <c r="E103" s="11" t="s">
        <v>419</v>
      </c>
      <c r="F103" s="33"/>
      <c r="G103" s="34"/>
    </row>
    <row r="104" spans="1:7" s="5" customFormat="1" ht="51.75" customHeight="1">
      <c r="A104" s="9"/>
      <c r="B104" s="9"/>
      <c r="C104" s="9"/>
      <c r="D104" s="4">
        <f t="shared" si="1"/>
        <v>103</v>
      </c>
      <c r="E104" s="11" t="s">
        <v>475</v>
      </c>
      <c r="F104" s="33"/>
      <c r="G104" s="32"/>
    </row>
    <row r="105" spans="1:7" s="5" customFormat="1" ht="51.75" customHeight="1">
      <c r="A105" s="9"/>
      <c r="B105" s="9"/>
      <c r="C105" s="9"/>
      <c r="D105" s="4">
        <f t="shared" si="1"/>
        <v>104</v>
      </c>
      <c r="E105" s="11" t="s">
        <v>259</v>
      </c>
      <c r="F105" s="33"/>
      <c r="G105" s="34"/>
    </row>
    <row r="106" spans="1:7" s="5" customFormat="1" ht="51.75" customHeight="1">
      <c r="A106" s="9"/>
      <c r="B106" s="9"/>
      <c r="C106" s="9"/>
      <c r="D106" s="4">
        <f t="shared" si="1"/>
        <v>105</v>
      </c>
      <c r="E106" s="11" t="s">
        <v>430</v>
      </c>
      <c r="F106" s="33"/>
      <c r="G106" s="34"/>
    </row>
    <row r="107" spans="1:7" s="5" customFormat="1" ht="51.75" customHeight="1">
      <c r="A107" s="9"/>
      <c r="B107" s="9"/>
      <c r="C107" s="9"/>
      <c r="D107" s="4">
        <f t="shared" si="1"/>
        <v>106</v>
      </c>
      <c r="E107" s="11" t="s">
        <v>431</v>
      </c>
      <c r="F107" s="33"/>
      <c r="G107" s="34"/>
    </row>
    <row r="108" spans="1:7" s="5" customFormat="1" ht="51.75" customHeight="1">
      <c r="A108" s="9"/>
      <c r="B108" s="9"/>
      <c r="C108" s="9"/>
      <c r="D108" s="4">
        <f t="shared" si="1"/>
        <v>107</v>
      </c>
      <c r="E108" s="11" t="s">
        <v>476</v>
      </c>
      <c r="F108" s="33"/>
      <c r="G108" s="34"/>
    </row>
    <row r="109" spans="1:7" s="5" customFormat="1" ht="51.75" customHeight="1">
      <c r="A109" s="9"/>
      <c r="B109" s="9"/>
      <c r="C109" s="9"/>
      <c r="D109" s="4">
        <f t="shared" si="1"/>
        <v>108</v>
      </c>
      <c r="E109" s="11" t="s">
        <v>461</v>
      </c>
      <c r="F109" s="33"/>
      <c r="G109" s="34"/>
    </row>
    <row r="110" spans="1:7" s="5" customFormat="1" ht="51.75" customHeight="1">
      <c r="A110" s="9"/>
      <c r="B110" s="9"/>
      <c r="C110" s="10"/>
      <c r="D110" s="4">
        <f t="shared" si="1"/>
        <v>109</v>
      </c>
      <c r="E110" s="11" t="s">
        <v>432</v>
      </c>
      <c r="F110" s="33"/>
      <c r="G110" s="34"/>
    </row>
    <row r="111" spans="1:7" s="5" customFormat="1" ht="51.75" customHeight="1">
      <c r="A111" s="9"/>
      <c r="B111" s="9"/>
      <c r="C111" s="6" t="s">
        <v>433</v>
      </c>
      <c r="D111" s="4">
        <f t="shared" si="1"/>
        <v>110</v>
      </c>
      <c r="E111" s="11" t="s">
        <v>477</v>
      </c>
      <c r="F111" s="33"/>
      <c r="G111" s="34"/>
    </row>
    <row r="112" spans="1:7" s="5" customFormat="1" ht="51.75" customHeight="1">
      <c r="A112" s="9"/>
      <c r="B112" s="9"/>
      <c r="C112" s="10"/>
      <c r="D112" s="4">
        <f t="shared" si="1"/>
        <v>111</v>
      </c>
      <c r="E112" s="11" t="s">
        <v>478</v>
      </c>
      <c r="F112" s="33"/>
      <c r="G112" s="34"/>
    </row>
    <row r="113" spans="1:7" s="5" customFormat="1" ht="51.75" customHeight="1">
      <c r="A113" s="9"/>
      <c r="B113" s="9"/>
      <c r="C113" s="9" t="s">
        <v>434</v>
      </c>
      <c r="D113" s="4">
        <f t="shared" si="1"/>
        <v>112</v>
      </c>
      <c r="E113" s="11" t="s">
        <v>479</v>
      </c>
      <c r="F113" s="33"/>
      <c r="G113" s="34"/>
    </row>
    <row r="114" spans="1:7" s="5" customFormat="1" ht="51.75" customHeight="1">
      <c r="A114" s="9"/>
      <c r="B114" s="9"/>
      <c r="C114" s="10"/>
      <c r="D114" s="4">
        <f t="shared" si="1"/>
        <v>113</v>
      </c>
      <c r="E114" s="11" t="s">
        <v>435</v>
      </c>
      <c r="F114" s="33"/>
      <c r="G114" s="34"/>
    </row>
    <row r="115" spans="1:7" s="5" customFormat="1" ht="51.75" customHeight="1">
      <c r="A115" s="9"/>
      <c r="B115" s="9"/>
      <c r="C115" s="9" t="s">
        <v>436</v>
      </c>
      <c r="D115" s="4">
        <f>D114+1</f>
        <v>114</v>
      </c>
      <c r="E115" s="11" t="s">
        <v>437</v>
      </c>
      <c r="F115" s="33"/>
      <c r="G115" s="34"/>
    </row>
    <row r="116" spans="1:7" s="5" customFormat="1" ht="51.75" customHeight="1">
      <c r="A116" s="9"/>
      <c r="B116" s="9"/>
      <c r="C116" s="10"/>
      <c r="D116" s="4">
        <f>D115+1</f>
        <v>115</v>
      </c>
      <c r="E116" s="11" t="s">
        <v>438</v>
      </c>
      <c r="F116" s="33"/>
      <c r="G116" s="34"/>
    </row>
    <row r="117" spans="1:7" ht="51.75" customHeight="1">
      <c r="A117" s="9"/>
      <c r="B117" s="9"/>
      <c r="C117" s="10" t="s">
        <v>439</v>
      </c>
      <c r="D117" s="4">
        <f>D116+1</f>
        <v>116</v>
      </c>
      <c r="E117" s="11" t="s">
        <v>440</v>
      </c>
      <c r="F117" s="33"/>
      <c r="G117" s="34"/>
    </row>
    <row r="118" spans="1:7" ht="51.75" customHeight="1">
      <c r="A118" s="9"/>
      <c r="B118" s="9"/>
      <c r="C118" s="11" t="s">
        <v>441</v>
      </c>
      <c r="D118" s="4">
        <f>D117+1</f>
        <v>117</v>
      </c>
      <c r="E118" s="11" t="s">
        <v>209</v>
      </c>
      <c r="F118" s="33"/>
      <c r="G118" s="34"/>
    </row>
    <row r="138" spans="4:6" ht="51.75" customHeight="1">
      <c r="D138" s="1" t="s">
        <v>333</v>
      </c>
      <c r="E138" s="11"/>
      <c r="F138" s="31" t="s">
        <v>334</v>
      </c>
    </row>
  </sheetData>
  <sheetProtection/>
  <autoFilter ref="A1:G1"/>
  <dataValidations count="1">
    <dataValidation type="list" allowBlank="1" showInputMessage="1" showErrorMessage="1" sqref="F2:F118">
      <formula1>"◎,▲,×"</formula1>
    </dataValidation>
  </dataValidations>
  <printOptions horizontalCentered="1"/>
  <pageMargins left="0.5511811023622047" right="0.35433070866141736" top="0.8661417322834646" bottom="0.7086614173228347" header="0.7086614173228347" footer="0.2755905511811024"/>
  <pageSetup fitToHeight="0" fitToWidth="1" horizontalDpi="600" verticalDpi="600" orientation="portrait" paperSize="9" scale="76" r:id="rId1"/>
  <headerFooter alignWithMargins="0">
    <oddHeader>&amp;L&amp;14要件回答書（施設予約システム：利用者機能）</oddHeader>
    <oddFooter xml:space="preserve">&amp;C&amp;"+,標準"&amp;10&amp;P-1／&amp;N-1 </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G46"/>
  <sheetViews>
    <sheetView zoomScaleSheetLayoutView="100" zoomScalePageLayoutView="0" workbookViewId="0" topLeftCell="A43">
      <selection activeCell="G48" sqref="G48"/>
    </sheetView>
  </sheetViews>
  <sheetFormatPr defaultColWidth="9.00390625" defaultRowHeight="51.75" customHeight="1"/>
  <cols>
    <col min="1" max="1" width="11.625" style="26" customWidth="1"/>
    <col min="2" max="2" width="12.25390625" style="27" customWidth="1"/>
    <col min="3" max="3" width="14.625" style="27" customWidth="1"/>
    <col min="4" max="4" width="4.625" style="28" customWidth="1"/>
    <col min="5" max="5" width="48.875" style="26" customWidth="1"/>
    <col min="6" max="6" width="10.625" style="29" customWidth="1"/>
    <col min="7" max="7" width="22.375" style="30" customWidth="1"/>
    <col min="8" max="16384" width="9.00390625" style="29" customWidth="1"/>
  </cols>
  <sheetData>
    <row r="1" spans="1:7" s="24" customFormat="1" ht="51.75" customHeight="1">
      <c r="A1" s="19"/>
      <c r="B1" s="19"/>
      <c r="C1" s="19"/>
      <c r="D1" s="20"/>
      <c r="E1" s="19" t="s">
        <v>94</v>
      </c>
      <c r="F1" s="19" t="s">
        <v>92</v>
      </c>
      <c r="G1" s="39" t="s">
        <v>93</v>
      </c>
    </row>
    <row r="2" spans="1:7" s="25" customFormat="1" ht="51.75" customHeight="1">
      <c r="A2" s="6" t="s">
        <v>221</v>
      </c>
      <c r="B2" s="6" t="s">
        <v>160</v>
      </c>
      <c r="C2" s="6" t="s">
        <v>153</v>
      </c>
      <c r="D2" s="4">
        <v>1</v>
      </c>
      <c r="E2" s="11" t="s">
        <v>210</v>
      </c>
      <c r="F2" s="33"/>
      <c r="G2" s="32"/>
    </row>
    <row r="3" spans="1:7" s="25" customFormat="1" ht="51.75" customHeight="1">
      <c r="A3" s="9"/>
      <c r="B3" s="9"/>
      <c r="C3" s="10"/>
      <c r="D3" s="4">
        <f>D2+1</f>
        <v>2</v>
      </c>
      <c r="E3" s="11" t="s">
        <v>126</v>
      </c>
      <c r="F3" s="33"/>
      <c r="G3" s="32"/>
    </row>
    <row r="4" spans="1:7" s="25" customFormat="1" ht="51.75" customHeight="1">
      <c r="A4" s="9"/>
      <c r="B4" s="9"/>
      <c r="C4" s="9" t="s">
        <v>154</v>
      </c>
      <c r="D4" s="4">
        <f aca="true" t="shared" si="0" ref="D4:D46">D3+1</f>
        <v>3</v>
      </c>
      <c r="E4" s="11" t="s">
        <v>211</v>
      </c>
      <c r="F4" s="33"/>
      <c r="G4" s="32"/>
    </row>
    <row r="5" spans="1:7" s="25" customFormat="1" ht="51.75" customHeight="1">
      <c r="A5" s="9"/>
      <c r="B5" s="9"/>
      <c r="C5" s="9"/>
      <c r="D5" s="4">
        <f t="shared" si="0"/>
        <v>4</v>
      </c>
      <c r="E5" s="11" t="s">
        <v>243</v>
      </c>
      <c r="F5" s="33"/>
      <c r="G5" s="32"/>
    </row>
    <row r="6" spans="1:7" s="25" customFormat="1" ht="62.25" customHeight="1">
      <c r="A6" s="9"/>
      <c r="B6" s="9"/>
      <c r="C6" s="9"/>
      <c r="D6" s="4">
        <f t="shared" si="0"/>
        <v>5</v>
      </c>
      <c r="E6" s="11" t="s">
        <v>244</v>
      </c>
      <c r="F6" s="33"/>
      <c r="G6" s="32"/>
    </row>
    <row r="7" spans="1:7" s="25" customFormat="1" ht="51.75" customHeight="1">
      <c r="A7" s="9"/>
      <c r="B7" s="9"/>
      <c r="C7" s="9"/>
      <c r="D7" s="4">
        <f t="shared" si="0"/>
        <v>6</v>
      </c>
      <c r="E7" s="11" t="s">
        <v>245</v>
      </c>
      <c r="F7" s="33"/>
      <c r="G7" s="32"/>
    </row>
    <row r="8" spans="1:7" s="25" customFormat="1" ht="51.75" customHeight="1">
      <c r="A8" s="9"/>
      <c r="B8" s="9"/>
      <c r="C8" s="9"/>
      <c r="D8" s="4">
        <f t="shared" si="0"/>
        <v>7</v>
      </c>
      <c r="E8" s="11" t="s">
        <v>239</v>
      </c>
      <c r="F8" s="33"/>
      <c r="G8" s="32"/>
    </row>
    <row r="9" spans="1:7" s="25" customFormat="1" ht="51.75" customHeight="1">
      <c r="A9" s="9"/>
      <c r="B9" s="9"/>
      <c r="C9" s="9"/>
      <c r="D9" s="4">
        <f t="shared" si="0"/>
        <v>8</v>
      </c>
      <c r="E9" s="11" t="s">
        <v>212</v>
      </c>
      <c r="F9" s="33"/>
      <c r="G9" s="32"/>
    </row>
    <row r="10" spans="1:7" s="25" customFormat="1" ht="144.75" customHeight="1">
      <c r="A10" s="9"/>
      <c r="B10" s="9"/>
      <c r="C10" s="10"/>
      <c r="D10" s="4">
        <f t="shared" si="0"/>
        <v>9</v>
      </c>
      <c r="E10" s="11" t="s">
        <v>256</v>
      </c>
      <c r="F10" s="33"/>
      <c r="G10" s="32"/>
    </row>
    <row r="11" spans="1:7" s="25" customFormat="1" ht="54.75" customHeight="1">
      <c r="A11" s="9"/>
      <c r="B11" s="9"/>
      <c r="C11" s="6" t="s">
        <v>155</v>
      </c>
      <c r="D11" s="4">
        <f t="shared" si="0"/>
        <v>10</v>
      </c>
      <c r="E11" s="11" t="s">
        <v>213</v>
      </c>
      <c r="F11" s="33"/>
      <c r="G11" s="32"/>
    </row>
    <row r="12" spans="1:7" s="25" customFormat="1" ht="51.75" customHeight="1">
      <c r="A12" s="9"/>
      <c r="B12" s="9"/>
      <c r="C12" s="9"/>
      <c r="D12" s="4">
        <f t="shared" si="0"/>
        <v>11</v>
      </c>
      <c r="E12" s="11" t="s">
        <v>240</v>
      </c>
      <c r="F12" s="33"/>
      <c r="G12" s="32"/>
    </row>
    <row r="13" spans="1:7" s="25" customFormat="1" ht="51.75" customHeight="1">
      <c r="A13" s="9"/>
      <c r="B13" s="9"/>
      <c r="C13" s="9"/>
      <c r="D13" s="4">
        <f t="shared" si="0"/>
        <v>12</v>
      </c>
      <c r="E13" s="11" t="s">
        <v>214</v>
      </c>
      <c r="F13" s="33"/>
      <c r="G13" s="32"/>
    </row>
    <row r="14" spans="1:7" s="25" customFormat="1" ht="51.75" customHeight="1">
      <c r="A14" s="9"/>
      <c r="B14" s="9"/>
      <c r="C14" s="9"/>
      <c r="D14" s="4">
        <f t="shared" si="0"/>
        <v>13</v>
      </c>
      <c r="E14" s="11" t="s">
        <v>156</v>
      </c>
      <c r="F14" s="33"/>
      <c r="G14" s="32"/>
    </row>
    <row r="15" spans="1:7" s="25" customFormat="1" ht="51.75" customHeight="1">
      <c r="A15" s="9"/>
      <c r="B15" s="9"/>
      <c r="C15" s="9"/>
      <c r="D15" s="4">
        <f t="shared" si="0"/>
        <v>14</v>
      </c>
      <c r="E15" s="11" t="s">
        <v>215</v>
      </c>
      <c r="F15" s="33"/>
      <c r="G15" s="32"/>
    </row>
    <row r="16" spans="1:7" s="25" customFormat="1" ht="51.75" customHeight="1">
      <c r="A16" s="9"/>
      <c r="B16" s="9"/>
      <c r="C16" s="9"/>
      <c r="D16" s="4">
        <f t="shared" si="0"/>
        <v>15</v>
      </c>
      <c r="E16" s="11" t="s">
        <v>482</v>
      </c>
      <c r="F16" s="33"/>
      <c r="G16" s="32"/>
    </row>
    <row r="17" spans="1:7" s="25" customFormat="1" ht="51.75" customHeight="1">
      <c r="A17" s="9"/>
      <c r="B17" s="9"/>
      <c r="C17" s="10"/>
      <c r="D17" s="4">
        <f t="shared" si="0"/>
        <v>16</v>
      </c>
      <c r="E17" s="10" t="s">
        <v>242</v>
      </c>
      <c r="F17" s="33"/>
      <c r="G17" s="32"/>
    </row>
    <row r="18" spans="1:7" s="25" customFormat="1" ht="51.75" customHeight="1">
      <c r="A18" s="9"/>
      <c r="B18" s="9"/>
      <c r="C18" s="6" t="s">
        <v>157</v>
      </c>
      <c r="D18" s="4">
        <f t="shared" si="0"/>
        <v>17</v>
      </c>
      <c r="E18" s="11" t="s">
        <v>241</v>
      </c>
      <c r="F18" s="33"/>
      <c r="G18" s="32"/>
    </row>
    <row r="19" spans="1:7" s="25" customFormat="1" ht="51.75" customHeight="1">
      <c r="A19" s="9"/>
      <c r="B19" s="9"/>
      <c r="C19" s="9"/>
      <c r="D19" s="4">
        <f t="shared" si="0"/>
        <v>18</v>
      </c>
      <c r="E19" s="11" t="s">
        <v>246</v>
      </c>
      <c r="F19" s="33"/>
      <c r="G19" s="32"/>
    </row>
    <row r="20" spans="1:7" s="25" customFormat="1" ht="51.75" customHeight="1">
      <c r="A20" s="9"/>
      <c r="B20" s="9"/>
      <c r="C20" s="9"/>
      <c r="D20" s="4">
        <f t="shared" si="0"/>
        <v>19</v>
      </c>
      <c r="E20" s="11" t="s">
        <v>483</v>
      </c>
      <c r="F20" s="33"/>
      <c r="G20" s="32"/>
    </row>
    <row r="21" spans="1:7" s="25" customFormat="1" ht="51.75" customHeight="1">
      <c r="A21" s="9"/>
      <c r="B21" s="9"/>
      <c r="C21" s="9"/>
      <c r="D21" s="4">
        <f t="shared" si="0"/>
        <v>20</v>
      </c>
      <c r="E21" s="11" t="s">
        <v>247</v>
      </c>
      <c r="F21" s="33"/>
      <c r="G21" s="32"/>
    </row>
    <row r="22" spans="1:7" s="25" customFormat="1" ht="51.75" customHeight="1">
      <c r="A22" s="9"/>
      <c r="B22" s="9"/>
      <c r="C22" s="9"/>
      <c r="D22" s="4">
        <f t="shared" si="0"/>
        <v>21</v>
      </c>
      <c r="E22" s="11" t="s">
        <v>269</v>
      </c>
      <c r="F22" s="33"/>
      <c r="G22" s="32"/>
    </row>
    <row r="23" spans="1:7" s="25" customFormat="1" ht="56.25" customHeight="1">
      <c r="A23" s="9"/>
      <c r="B23" s="9"/>
      <c r="C23" s="9"/>
      <c r="D23" s="4">
        <f t="shared" si="0"/>
        <v>22</v>
      </c>
      <c r="E23" s="11" t="s">
        <v>272</v>
      </c>
      <c r="F23" s="33"/>
      <c r="G23" s="32"/>
    </row>
    <row r="24" spans="1:7" s="25" customFormat="1" ht="51.75" customHeight="1">
      <c r="A24" s="9"/>
      <c r="B24" s="9"/>
      <c r="C24" s="6" t="s">
        <v>158</v>
      </c>
      <c r="D24" s="4">
        <f t="shared" si="0"/>
        <v>23</v>
      </c>
      <c r="E24" s="11" t="s">
        <v>216</v>
      </c>
      <c r="F24" s="33"/>
      <c r="G24" s="32"/>
    </row>
    <row r="25" spans="1:7" s="25" customFormat="1" ht="55.5" customHeight="1">
      <c r="A25" s="9"/>
      <c r="B25" s="9"/>
      <c r="C25" s="9"/>
      <c r="D25" s="4">
        <f t="shared" si="0"/>
        <v>24</v>
      </c>
      <c r="E25" s="11" t="s">
        <v>217</v>
      </c>
      <c r="F25" s="33"/>
      <c r="G25" s="32"/>
    </row>
    <row r="26" spans="1:7" s="25" customFormat="1" ht="51.75" customHeight="1">
      <c r="A26" s="9"/>
      <c r="B26" s="9"/>
      <c r="C26" s="9"/>
      <c r="D26" s="4">
        <f t="shared" si="0"/>
        <v>25</v>
      </c>
      <c r="E26" s="11" t="s">
        <v>248</v>
      </c>
      <c r="F26" s="33"/>
      <c r="G26" s="32"/>
    </row>
    <row r="27" spans="1:7" s="25" customFormat="1" ht="150.75" customHeight="1">
      <c r="A27" s="9"/>
      <c r="B27" s="9"/>
      <c r="C27" s="9"/>
      <c r="D27" s="4">
        <f t="shared" si="0"/>
        <v>26</v>
      </c>
      <c r="E27" s="11" t="s">
        <v>274</v>
      </c>
      <c r="F27" s="33"/>
      <c r="G27" s="32"/>
    </row>
    <row r="28" spans="1:7" s="25" customFormat="1" ht="150.75" customHeight="1">
      <c r="A28" s="9"/>
      <c r="B28" s="9"/>
      <c r="C28" s="9"/>
      <c r="D28" s="4">
        <f t="shared" si="0"/>
        <v>27</v>
      </c>
      <c r="E28" s="11" t="s">
        <v>293</v>
      </c>
      <c r="F28" s="33"/>
      <c r="G28" s="32"/>
    </row>
    <row r="29" spans="1:7" s="25" customFormat="1" ht="150.75" customHeight="1">
      <c r="A29" s="9"/>
      <c r="B29" s="9"/>
      <c r="C29" s="9"/>
      <c r="D29" s="4">
        <f t="shared" si="0"/>
        <v>28</v>
      </c>
      <c r="E29" s="11" t="s">
        <v>275</v>
      </c>
      <c r="F29" s="33"/>
      <c r="G29" s="32"/>
    </row>
    <row r="30" spans="1:7" s="25" customFormat="1" ht="150.75" customHeight="1">
      <c r="A30" s="9"/>
      <c r="B30" s="9"/>
      <c r="C30" s="9"/>
      <c r="D30" s="4">
        <f t="shared" si="0"/>
        <v>29</v>
      </c>
      <c r="E30" s="11" t="s">
        <v>278</v>
      </c>
      <c r="F30" s="33"/>
      <c r="G30" s="32"/>
    </row>
    <row r="31" spans="1:7" s="25" customFormat="1" ht="150.75" customHeight="1">
      <c r="A31" s="9"/>
      <c r="B31" s="9"/>
      <c r="C31" s="9"/>
      <c r="D31" s="4">
        <f t="shared" si="0"/>
        <v>30</v>
      </c>
      <c r="E31" s="11" t="s">
        <v>277</v>
      </c>
      <c r="F31" s="33"/>
      <c r="G31" s="32"/>
    </row>
    <row r="32" spans="1:7" s="25" customFormat="1" ht="150.75" customHeight="1">
      <c r="A32" s="9"/>
      <c r="B32" s="9"/>
      <c r="C32" s="9"/>
      <c r="D32" s="22">
        <f t="shared" si="0"/>
        <v>31</v>
      </c>
      <c r="E32" s="11" t="s">
        <v>276</v>
      </c>
      <c r="F32" s="33"/>
      <c r="G32" s="32"/>
    </row>
    <row r="33" spans="1:7" s="25" customFormat="1" ht="150.75" customHeight="1">
      <c r="A33" s="9"/>
      <c r="B33" s="9"/>
      <c r="C33" s="9"/>
      <c r="D33" s="4">
        <f t="shared" si="0"/>
        <v>32</v>
      </c>
      <c r="E33" s="11" t="s">
        <v>279</v>
      </c>
      <c r="F33" s="33"/>
      <c r="G33" s="32"/>
    </row>
    <row r="34" spans="1:7" s="25" customFormat="1" ht="150.75" customHeight="1">
      <c r="A34" s="9"/>
      <c r="B34" s="9"/>
      <c r="C34" s="9"/>
      <c r="D34" s="4">
        <f t="shared" si="0"/>
        <v>33</v>
      </c>
      <c r="E34" s="11" t="s">
        <v>280</v>
      </c>
      <c r="F34" s="33"/>
      <c r="G34" s="32"/>
    </row>
    <row r="35" spans="1:7" s="25" customFormat="1" ht="150.75" customHeight="1">
      <c r="A35" s="9"/>
      <c r="B35" s="10"/>
      <c r="C35" s="10"/>
      <c r="D35" s="4">
        <f t="shared" si="0"/>
        <v>34</v>
      </c>
      <c r="E35" s="11" t="s">
        <v>281</v>
      </c>
      <c r="F35" s="33"/>
      <c r="G35" s="32"/>
    </row>
    <row r="36" spans="1:7" s="25" customFormat="1" ht="57.75" customHeight="1">
      <c r="A36" s="9"/>
      <c r="B36" s="9" t="s">
        <v>308</v>
      </c>
      <c r="C36" s="9" t="s">
        <v>159</v>
      </c>
      <c r="D36" s="4">
        <f t="shared" si="0"/>
        <v>35</v>
      </c>
      <c r="E36" s="11" t="s">
        <v>309</v>
      </c>
      <c r="F36" s="33"/>
      <c r="G36" s="32"/>
    </row>
    <row r="37" spans="1:7" s="25" customFormat="1" ht="51.75" customHeight="1">
      <c r="A37" s="9"/>
      <c r="B37" s="9"/>
      <c r="C37" s="9"/>
      <c r="D37" s="4">
        <f t="shared" si="0"/>
        <v>36</v>
      </c>
      <c r="E37" s="11" t="s">
        <v>480</v>
      </c>
      <c r="F37" s="33"/>
      <c r="G37" s="32"/>
    </row>
    <row r="38" spans="1:7" s="25" customFormat="1" ht="51.75" customHeight="1">
      <c r="A38" s="9"/>
      <c r="B38" s="9"/>
      <c r="C38" s="9"/>
      <c r="D38" s="4">
        <f t="shared" si="0"/>
        <v>37</v>
      </c>
      <c r="E38" s="11" t="s">
        <v>481</v>
      </c>
      <c r="F38" s="33"/>
      <c r="G38" s="32"/>
    </row>
    <row r="39" spans="1:7" s="25" customFormat="1" ht="51.75" customHeight="1">
      <c r="A39" s="9"/>
      <c r="B39" s="9"/>
      <c r="C39" s="9"/>
      <c r="D39" s="4">
        <f t="shared" si="0"/>
        <v>38</v>
      </c>
      <c r="E39" s="11" t="s">
        <v>484</v>
      </c>
      <c r="F39" s="33"/>
      <c r="G39" s="32"/>
    </row>
    <row r="40" spans="1:7" s="25" customFormat="1" ht="51.75" customHeight="1">
      <c r="A40" s="9"/>
      <c r="B40" s="9"/>
      <c r="C40" s="9"/>
      <c r="D40" s="4">
        <f t="shared" si="0"/>
        <v>39</v>
      </c>
      <c r="E40" s="11" t="s">
        <v>218</v>
      </c>
      <c r="F40" s="33"/>
      <c r="G40" s="32"/>
    </row>
    <row r="41" spans="1:7" s="25" customFormat="1" ht="51.75" customHeight="1">
      <c r="A41" s="9"/>
      <c r="B41" s="9"/>
      <c r="C41" s="9"/>
      <c r="D41" s="4">
        <f t="shared" si="0"/>
        <v>40</v>
      </c>
      <c r="E41" s="11" t="s">
        <v>485</v>
      </c>
      <c r="F41" s="33"/>
      <c r="G41" s="32"/>
    </row>
    <row r="42" spans="1:7" s="25" customFormat="1" ht="51.75" customHeight="1">
      <c r="A42" s="9"/>
      <c r="B42" s="9"/>
      <c r="C42" s="9"/>
      <c r="D42" s="4">
        <f t="shared" si="0"/>
        <v>41</v>
      </c>
      <c r="E42" s="11" t="s">
        <v>249</v>
      </c>
      <c r="F42" s="33"/>
      <c r="G42" s="32"/>
    </row>
    <row r="43" spans="1:7" s="25" customFormat="1" ht="51.75" customHeight="1">
      <c r="A43" s="9"/>
      <c r="B43" s="9"/>
      <c r="C43" s="9"/>
      <c r="D43" s="4">
        <f t="shared" si="0"/>
        <v>42</v>
      </c>
      <c r="E43" s="11" t="s">
        <v>219</v>
      </c>
      <c r="F43" s="33"/>
      <c r="G43" s="32"/>
    </row>
    <row r="44" spans="1:7" s="25" customFormat="1" ht="51.75" customHeight="1">
      <c r="A44" s="9"/>
      <c r="B44" s="9"/>
      <c r="C44" s="9"/>
      <c r="D44" s="4">
        <f t="shared" si="0"/>
        <v>43</v>
      </c>
      <c r="E44" s="11" t="s">
        <v>220</v>
      </c>
      <c r="F44" s="33"/>
      <c r="G44" s="32"/>
    </row>
    <row r="45" spans="1:7" ht="51.75" customHeight="1">
      <c r="A45" s="9"/>
      <c r="B45" s="9"/>
      <c r="C45" s="9"/>
      <c r="D45" s="4">
        <f t="shared" si="0"/>
        <v>44</v>
      </c>
      <c r="E45" s="11" t="s">
        <v>270</v>
      </c>
      <c r="F45" s="33"/>
      <c r="G45" s="32"/>
    </row>
    <row r="46" spans="1:7" ht="51.75" customHeight="1">
      <c r="A46" s="10"/>
      <c r="B46" s="10"/>
      <c r="C46" s="10"/>
      <c r="D46" s="4">
        <f t="shared" si="0"/>
        <v>45</v>
      </c>
      <c r="E46" s="11" t="s">
        <v>271</v>
      </c>
      <c r="F46" s="33"/>
      <c r="G46" s="32"/>
    </row>
  </sheetData>
  <sheetProtection/>
  <autoFilter ref="A1:G1"/>
  <dataValidations count="1">
    <dataValidation type="list" allowBlank="1" showInputMessage="1" showErrorMessage="1" sqref="F2:F46">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&amp;L&amp;14要件回答書（講座予約システム）</oddHeader>
    <oddFooter xml:space="preserve">&amp;C&amp;10&amp;P-1／&amp;N-1 </oddFooter>
  </headerFooter>
  <rowBreaks count="1" manualBreakCount="1">
    <brk id="17" max="6"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5"/>
  <sheetViews>
    <sheetView zoomScaleSheetLayoutView="130" zoomScalePageLayoutView="0" workbookViewId="0" topLeftCell="B31">
      <selection activeCell="E4" sqref="E4"/>
    </sheetView>
  </sheetViews>
  <sheetFormatPr defaultColWidth="9.00390625" defaultRowHeight="51.75" customHeight="1"/>
  <cols>
    <col min="1" max="1" width="11.625" style="7" customWidth="1"/>
    <col min="2" max="2" width="12.25390625" style="8" customWidth="1"/>
    <col min="3" max="3" width="14.625" style="8" customWidth="1"/>
    <col min="4" max="4" width="4.625" style="1" customWidth="1"/>
    <col min="5" max="5" width="48.875" style="7" customWidth="1"/>
    <col min="6" max="6" width="10.625" style="14" customWidth="1"/>
    <col min="7" max="7" width="22.375" style="14" customWidth="1"/>
    <col min="8" max="16384" width="9.00390625" style="14" customWidth="1"/>
  </cols>
  <sheetData>
    <row r="1" spans="1:7" s="13" customFormat="1" ht="51.75" customHeight="1">
      <c r="A1" s="19"/>
      <c r="B1" s="19"/>
      <c r="C1" s="19"/>
      <c r="D1" s="20"/>
      <c r="E1" s="19" t="s">
        <v>94</v>
      </c>
      <c r="F1" s="19" t="s">
        <v>92</v>
      </c>
      <c r="G1" s="19" t="s">
        <v>93</v>
      </c>
    </row>
    <row r="2" spans="1:7" s="5" customFormat="1" ht="51.75" customHeight="1">
      <c r="A2" s="6" t="s">
        <v>227</v>
      </c>
      <c r="B2" s="6" t="s">
        <v>99</v>
      </c>
      <c r="C2" s="6" t="s">
        <v>230</v>
      </c>
      <c r="D2" s="4">
        <v>1</v>
      </c>
      <c r="E2" s="11" t="s">
        <v>226</v>
      </c>
      <c r="F2" s="33"/>
      <c r="G2" s="34"/>
    </row>
    <row r="3" spans="1:7" s="5" customFormat="1" ht="51.75" customHeight="1">
      <c r="A3" s="9"/>
      <c r="B3" s="9"/>
      <c r="C3" s="9"/>
      <c r="D3" s="4">
        <f>D2+1</f>
        <v>2</v>
      </c>
      <c r="E3" s="11" t="s">
        <v>148</v>
      </c>
      <c r="F3" s="33"/>
      <c r="G3" s="32"/>
    </row>
    <row r="4" spans="1:7" s="5" customFormat="1" ht="108" customHeight="1">
      <c r="A4" s="9"/>
      <c r="B4" s="9"/>
      <c r="C4" s="9"/>
      <c r="D4" s="4">
        <f aca="true" t="shared" si="0" ref="D4:D25">D3+1</f>
        <v>3</v>
      </c>
      <c r="E4" s="11" t="s">
        <v>149</v>
      </c>
      <c r="F4" s="33"/>
      <c r="G4" s="34"/>
    </row>
    <row r="5" spans="1:7" s="5" customFormat="1" ht="51.75" customHeight="1">
      <c r="A5" s="9"/>
      <c r="B5" s="9"/>
      <c r="C5" s="9"/>
      <c r="D5" s="4">
        <f t="shared" si="0"/>
        <v>4</v>
      </c>
      <c r="E5" s="11" t="s">
        <v>147</v>
      </c>
      <c r="F5" s="33"/>
      <c r="G5" s="34"/>
    </row>
    <row r="6" spans="1:7" s="5" customFormat="1" ht="51.75" customHeight="1">
      <c r="A6" s="9"/>
      <c r="B6" s="9"/>
      <c r="C6" s="9"/>
      <c r="D6" s="4">
        <f t="shared" si="0"/>
        <v>5</v>
      </c>
      <c r="E6" s="11" t="s">
        <v>134</v>
      </c>
      <c r="F6" s="33"/>
      <c r="G6" s="34"/>
    </row>
    <row r="7" spans="1:7" s="5" customFormat="1" ht="51.75" customHeight="1">
      <c r="A7" s="9"/>
      <c r="B7" s="10"/>
      <c r="C7" s="10"/>
      <c r="D7" s="4">
        <f t="shared" si="0"/>
        <v>6</v>
      </c>
      <c r="E7" s="11" t="s">
        <v>310</v>
      </c>
      <c r="F7" s="33"/>
      <c r="G7" s="34"/>
    </row>
    <row r="8" spans="1:7" s="5" customFormat="1" ht="51.75" customHeight="1">
      <c r="A8" s="9"/>
      <c r="B8" s="9" t="s">
        <v>100</v>
      </c>
      <c r="C8" s="9" t="s">
        <v>230</v>
      </c>
      <c r="D8" s="4">
        <f t="shared" si="0"/>
        <v>7</v>
      </c>
      <c r="E8" s="11" t="s">
        <v>311</v>
      </c>
      <c r="F8" s="33"/>
      <c r="G8" s="34"/>
    </row>
    <row r="9" spans="1:7" s="5" customFormat="1" ht="51.75" customHeight="1">
      <c r="A9" s="9"/>
      <c r="B9" s="9"/>
      <c r="C9" s="9"/>
      <c r="D9" s="4">
        <f t="shared" si="0"/>
        <v>8</v>
      </c>
      <c r="E9" s="11" t="s">
        <v>123</v>
      </c>
      <c r="F9" s="33"/>
      <c r="G9" s="34"/>
    </row>
    <row r="10" spans="1:7" s="5" customFormat="1" ht="51.75" customHeight="1">
      <c r="A10" s="9"/>
      <c r="B10" s="9"/>
      <c r="C10" s="9"/>
      <c r="D10" s="4">
        <f t="shared" si="0"/>
        <v>9</v>
      </c>
      <c r="E10" s="11" t="s">
        <v>312</v>
      </c>
      <c r="F10" s="33"/>
      <c r="G10" s="34"/>
    </row>
    <row r="11" spans="1:7" s="5" customFormat="1" ht="51.75" customHeight="1">
      <c r="A11" s="9"/>
      <c r="B11" s="9"/>
      <c r="C11" s="9"/>
      <c r="D11" s="4">
        <f>D9+1</f>
        <v>9</v>
      </c>
      <c r="E11" s="11" t="s">
        <v>332</v>
      </c>
      <c r="F11" s="33"/>
      <c r="G11" s="34"/>
    </row>
    <row r="12" spans="1:7" s="5" customFormat="1" ht="51.75" customHeight="1">
      <c r="A12" s="9"/>
      <c r="B12" s="9"/>
      <c r="C12" s="9"/>
      <c r="D12" s="4">
        <f>D10+1</f>
        <v>10</v>
      </c>
      <c r="E12" s="11" t="s">
        <v>250</v>
      </c>
      <c r="F12" s="33"/>
      <c r="G12" s="34"/>
    </row>
    <row r="13" spans="1:7" s="5" customFormat="1" ht="51.75" customHeight="1">
      <c r="A13" s="9"/>
      <c r="B13" s="9"/>
      <c r="C13" s="9"/>
      <c r="D13" s="4">
        <f t="shared" si="0"/>
        <v>11</v>
      </c>
      <c r="E13" s="11" t="s">
        <v>122</v>
      </c>
      <c r="F13" s="33"/>
      <c r="G13" s="34"/>
    </row>
    <row r="14" spans="1:7" s="5" customFormat="1" ht="51.75" customHeight="1">
      <c r="A14" s="9"/>
      <c r="B14" s="9"/>
      <c r="C14" s="9"/>
      <c r="D14" s="4">
        <f t="shared" si="0"/>
        <v>12</v>
      </c>
      <c r="E14" s="11" t="s">
        <v>238</v>
      </c>
      <c r="F14" s="33"/>
      <c r="G14" s="34"/>
    </row>
    <row r="15" spans="1:7" s="5" customFormat="1" ht="51.75" customHeight="1">
      <c r="A15" s="10"/>
      <c r="B15" s="10"/>
      <c r="C15" s="10"/>
      <c r="D15" s="4">
        <f t="shared" si="0"/>
        <v>13</v>
      </c>
      <c r="E15" s="11" t="s">
        <v>534</v>
      </c>
      <c r="F15" s="33"/>
      <c r="G15" s="34"/>
    </row>
    <row r="16" spans="1:7" s="5" customFormat="1" ht="51.75" customHeight="1">
      <c r="A16" s="9"/>
      <c r="B16" s="9" t="s">
        <v>228</v>
      </c>
      <c r="C16" s="10" t="s">
        <v>230</v>
      </c>
      <c r="D16" s="22">
        <f t="shared" si="0"/>
        <v>14</v>
      </c>
      <c r="E16" s="11" t="s">
        <v>229</v>
      </c>
      <c r="F16" s="33"/>
      <c r="G16" s="32"/>
    </row>
    <row r="17" spans="1:7" s="5" customFormat="1" ht="51.75" customHeight="1">
      <c r="A17" s="9"/>
      <c r="B17" s="9"/>
      <c r="C17" s="11" t="s">
        <v>231</v>
      </c>
      <c r="D17" s="4">
        <f t="shared" si="0"/>
        <v>15</v>
      </c>
      <c r="E17" s="11" t="s">
        <v>530</v>
      </c>
      <c r="F17" s="33"/>
      <c r="G17" s="34"/>
    </row>
    <row r="18" spans="1:7" s="5" customFormat="1" ht="111.75" customHeight="1">
      <c r="A18" s="9"/>
      <c r="B18" s="9"/>
      <c r="C18" s="9" t="s">
        <v>232</v>
      </c>
      <c r="D18" s="4">
        <f t="shared" si="0"/>
        <v>16</v>
      </c>
      <c r="E18" s="11" t="s">
        <v>313</v>
      </c>
      <c r="F18" s="33"/>
      <c r="G18" s="32"/>
    </row>
    <row r="19" spans="1:7" s="5" customFormat="1" ht="107.25" customHeight="1">
      <c r="A19" s="9"/>
      <c r="B19" s="9"/>
      <c r="C19" s="9"/>
      <c r="D19" s="4">
        <f t="shared" si="0"/>
        <v>17</v>
      </c>
      <c r="E19" s="11" t="s">
        <v>314</v>
      </c>
      <c r="F19" s="33"/>
      <c r="G19" s="34"/>
    </row>
    <row r="20" spans="1:7" s="5" customFormat="1" ht="141" customHeight="1">
      <c r="A20" s="9"/>
      <c r="B20" s="9"/>
      <c r="C20" s="9"/>
      <c r="D20" s="4">
        <f t="shared" si="0"/>
        <v>18</v>
      </c>
      <c r="E20" s="11" t="s">
        <v>315</v>
      </c>
      <c r="F20" s="33"/>
      <c r="G20" s="34"/>
    </row>
    <row r="21" spans="1:7" s="5" customFormat="1" ht="113.25" customHeight="1">
      <c r="A21" s="9"/>
      <c r="B21" s="10"/>
      <c r="C21" s="10"/>
      <c r="D21" s="4">
        <f t="shared" si="0"/>
        <v>19</v>
      </c>
      <c r="E21" s="11" t="s">
        <v>486</v>
      </c>
      <c r="F21" s="33"/>
      <c r="G21" s="32"/>
    </row>
    <row r="22" spans="1:7" s="5" customFormat="1" ht="99.75" customHeight="1">
      <c r="A22" s="9"/>
      <c r="B22" s="9" t="s">
        <v>233</v>
      </c>
      <c r="C22" s="10" t="s">
        <v>234</v>
      </c>
      <c r="D22" s="4">
        <f t="shared" si="0"/>
        <v>20</v>
      </c>
      <c r="E22" s="11" t="s">
        <v>487</v>
      </c>
      <c r="F22" s="33"/>
      <c r="G22" s="32"/>
    </row>
    <row r="23" spans="1:7" s="5" customFormat="1" ht="108" customHeight="1">
      <c r="A23" s="9"/>
      <c r="B23" s="9"/>
      <c r="C23" s="10" t="s">
        <v>235</v>
      </c>
      <c r="D23" s="4">
        <f t="shared" si="0"/>
        <v>21</v>
      </c>
      <c r="E23" s="11" t="s">
        <v>316</v>
      </c>
      <c r="F23" s="33"/>
      <c r="G23" s="34"/>
    </row>
    <row r="24" spans="1:7" s="5" customFormat="1" ht="99.75" customHeight="1">
      <c r="A24" s="9"/>
      <c r="B24" s="9"/>
      <c r="C24" s="11" t="s">
        <v>236</v>
      </c>
      <c r="D24" s="4">
        <f t="shared" si="0"/>
        <v>22</v>
      </c>
      <c r="E24" s="11" t="s">
        <v>488</v>
      </c>
      <c r="F24" s="33"/>
      <c r="G24" s="34"/>
    </row>
    <row r="25" spans="1:7" s="5" customFormat="1" ht="234" customHeight="1">
      <c r="A25" s="10"/>
      <c r="B25" s="10"/>
      <c r="C25" s="11" t="s">
        <v>237</v>
      </c>
      <c r="D25" s="4">
        <f t="shared" si="0"/>
        <v>23</v>
      </c>
      <c r="E25" s="11" t="s">
        <v>489</v>
      </c>
      <c r="F25" s="33"/>
      <c r="G25" s="34"/>
    </row>
  </sheetData>
  <sheetProtection/>
  <autoFilter ref="A1:G1"/>
  <dataValidations count="1">
    <dataValidation type="list" allowBlank="1" showInputMessage="1" showErrorMessage="1" sqref="F2:F23">
      <formula1>"◎,×"</formula1>
    </dataValidation>
  </dataValidations>
  <printOptions horizontalCentered="1"/>
  <pageMargins left="0.5511811023622047" right="0.35433070866141736" top="0.8661417322834646" bottom="0.7086614173228347" header="0.7086614173228347" footer="0.2755905511811024"/>
  <pageSetup fitToHeight="0" fitToWidth="1" horizontalDpi="600" verticalDpi="600" orientation="portrait" paperSize="9" scale="76" r:id="rId1"/>
  <headerFooter alignWithMargins="0">
    <oddHeader>&amp;L&amp;14要件回答書（非機能）</oddHeader>
    <oddFooter xml:space="preserve">&amp;C&amp;"+,標準"&amp;10&amp;P-1／&amp;N-1 </oddFooter>
  </headerFooter>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Sekizuka, Minami/関塚 美南海</dc:creator>
  <cp:keywords/>
  <dc:description/>
  <cp:lastModifiedBy>PCN164</cp:lastModifiedBy>
  <cp:lastPrinted>2018-01-04T04:40:30Z</cp:lastPrinted>
  <dcterms:created xsi:type="dcterms:W3CDTF">2003-05-11T09:22:25Z</dcterms:created>
  <dcterms:modified xsi:type="dcterms:W3CDTF">2018-01-04T07:28:24Z</dcterms:modified>
  <cp:category/>
  <cp:version/>
  <cp:contentType/>
  <cp:contentStatus/>
</cp:coreProperties>
</file>